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M:\Data\02_卓球用\全国教職員卓球連盟（事務局）\2022\熊本県\"/>
    </mc:Choice>
  </mc:AlternateContent>
  <xr:revisionPtr revIDLastSave="0" documentId="13_ncr:1_{5F051438-6DF5-4F9E-AED3-3963B473245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選手・帯同者 (様式1)" sheetId="6" r:id="rId1"/>
    <sheet name="選手名等ﾃﾞｰﾀ入力" sheetId="7" r:id="rId2"/>
  </sheets>
  <definedNames>
    <definedName name="_xlnm.Print_Area" localSheetId="0">'選手・帯同者 (様式1)'!$A$1:$N$42</definedName>
    <definedName name="_xlnm.Print_Area" localSheetId="1">選手名等ﾃﾞｰﾀ入力!$A$1:$I$61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7" l="1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3" i="6"/>
  <c r="C24" i="6"/>
  <c r="D21" i="7"/>
  <c r="J11" i="6"/>
  <c r="E11" i="6"/>
  <c r="G11" i="6"/>
  <c r="H19" i="6"/>
  <c r="B19" i="6"/>
  <c r="E15" i="6"/>
</calcChain>
</file>

<file path=xl/sharedStrings.xml><?xml version="1.0" encoding="utf-8"?>
<sst xmlns="http://schemas.openxmlformats.org/spreadsheetml/2006/main" count="104" uniqueCount="67">
  <si>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</si>
  <si>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</si>
  <si>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</si>
  <si>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</si>
  <si>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</si>
  <si>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</si>
  <si>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大会当日の体温</t>
    <rPh sb="0" eb="2">
      <t>タイカイ</t>
    </rPh>
    <rPh sb="2" eb="4">
      <t>トウジツ</t>
    </rPh>
    <rPh sb="5" eb="7">
      <t>タイオン</t>
    </rPh>
    <phoneticPr fontId="1"/>
  </si>
  <si>
    <t>入場チェック</t>
    <rPh sb="0" eb="2">
      <t>ニュウジョウ</t>
    </rPh>
    <phoneticPr fontId="1"/>
  </si>
  <si>
    <t>良い　・　悪い</t>
    <rPh sb="0" eb="1">
      <t>ヨ</t>
    </rPh>
    <rPh sb="5" eb="6">
      <t>ワル</t>
    </rPh>
    <phoneticPr fontId="1"/>
  </si>
  <si>
    <t>良い　・　悪い</t>
    <phoneticPr fontId="1"/>
  </si>
  <si>
    <t>Ⅱ</t>
    <phoneticPr fontId="1"/>
  </si>
  <si>
    <t>Ⅲ</t>
    <phoneticPr fontId="1"/>
  </si>
  <si>
    <t xml:space="preserve"> 選手氏名一覧</t>
    <rPh sb="1" eb="3">
      <t>センシュ</t>
    </rPh>
    <rPh sb="3" eb="5">
      <t>シメイ</t>
    </rPh>
    <rPh sb="5" eb="7">
      <t>イチラン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</si>
  <si>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</si>
  <si>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</si>
  <si>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</si>
  <si>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</si>
  <si>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</si>
  <si>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</si>
  <si>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</si>
  <si>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</si>
  <si>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℃　</t>
    <phoneticPr fontId="1"/>
  </si>
  <si>
    <t>大会当日健康状態</t>
    <rPh sb="0" eb="2">
      <t>タイカイ</t>
    </rPh>
    <rPh sb="2" eb="4">
      <t>トウジツ</t>
    </rPh>
    <rPh sb="4" eb="6">
      <t>ケンコウ</t>
    </rPh>
    <rPh sb="6" eb="8">
      <t>ジョウタイ</t>
    </rPh>
    <phoneticPr fontId="1"/>
  </si>
  <si>
    <t>良い　・　悪い</t>
    <phoneticPr fontId="1"/>
  </si>
  <si>
    <t>　新型コロナウイルス感染症の拡大防止のため、今大会参加にあたって以下の情報提供をお願いいたします。ご記入の上、大会当日持参し、受付でご提出ください。
　なお、ご提出された個人情報の取り扱いには十分配慮し、大会終了後２日以降は廃棄いたします。</t>
    <rPh sb="1" eb="3">
      <t>シンガタ</t>
    </rPh>
    <rPh sb="10" eb="13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80" eb="82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8" eb="109">
      <t>ニチ</t>
    </rPh>
    <rPh sb="109" eb="111">
      <t>イコウ</t>
    </rPh>
    <rPh sb="112" eb="114">
      <t>ハイキ</t>
    </rPh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</si>
  <si>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</si>
  <si>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</si>
  <si>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</si>
  <si>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</si>
  <si>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</si>
  <si>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</si>
  <si>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</si>
  <si>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</si>
  <si>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　　期　日</t>
    <phoneticPr fontId="1"/>
  </si>
  <si>
    <t>：</t>
    <phoneticPr fontId="1"/>
  </si>
  <si>
    <t>№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</si>
  <si>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</si>
  <si>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</si>
  <si>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氏名</t>
    <rPh sb="0" eb="2">
      <t>シメイ</t>
    </rPh>
    <phoneticPr fontId="5"/>
  </si>
  <si>
    <t>基本データ</t>
    <rPh sb="0" eb="2">
      <t>キホン</t>
    </rPh>
    <phoneticPr fontId="5"/>
  </si>
  <si>
    <t>データ入力</t>
    <rPh sb="3" eb="5">
      <t>ニュウリョク</t>
    </rPh>
    <phoneticPr fontId="5"/>
  </si>
  <si>
    <t>男女</t>
    <rPh sb="0" eb="2">
      <t>ダンジョ</t>
    </rPh>
    <phoneticPr fontId="5"/>
  </si>
  <si>
    <t>などのセルの塗りつぶりの色は</t>
    <rPh sb="6" eb="7">
      <t>ヌ</t>
    </rPh>
    <rPh sb="12" eb="13">
      <t>イロ</t>
    </rPh>
    <phoneticPr fontId="1"/>
  </si>
  <si>
    <t>印刷されません。</t>
    <rPh sb="0" eb="2">
      <t>インサツ</t>
    </rPh>
    <phoneticPr fontId="1"/>
  </si>
  <si>
    <t>このシートに直接入力してください。</t>
    <rPh sb="6" eb="8">
      <t>チョクセツ</t>
    </rPh>
    <rPh sb="8" eb="10">
      <t>ニュウリョク</t>
    </rPh>
    <phoneticPr fontId="1"/>
  </si>
  <si>
    <t>選手番号</t>
    <rPh sb="0" eb="2">
      <t>センシュ</t>
    </rPh>
    <rPh sb="2" eb="4">
      <t>バンゴウ</t>
    </rPh>
    <phoneticPr fontId="1"/>
  </si>
  <si>
    <t>入力月</t>
    <rPh sb="0" eb="2">
      <t>ニュウリョク</t>
    </rPh>
    <rPh sb="2" eb="3">
      <t>ツキ</t>
    </rPh>
    <phoneticPr fontId="5"/>
  </si>
  <si>
    <t>入力日</t>
    <rPh sb="0" eb="2">
      <t>ニュウリョク</t>
    </rPh>
    <rPh sb="2" eb="3">
      <t>ヒ</t>
    </rPh>
    <phoneticPr fontId="5"/>
  </si>
  <si>
    <t>第24回全国教職員ベテラン卓球大会</t>
    <rPh sb="0" eb="1">
      <t>ダイ</t>
    </rPh>
    <rPh sb="3" eb="4">
      <t>カイ</t>
    </rPh>
    <rPh sb="4" eb="6">
      <t>ゼンコク</t>
    </rPh>
    <rPh sb="6" eb="9">
      <t>キョウショクイン</t>
    </rPh>
    <rPh sb="13" eb="15">
      <t>タッキュウ</t>
    </rPh>
    <rPh sb="15" eb="17">
      <t>タイカイ</t>
    </rPh>
    <phoneticPr fontId="1"/>
  </si>
  <si>
    <t xml:space="preserve">令和５年　 </t>
    <phoneticPr fontId="1"/>
  </si>
  <si>
    <t>都道府県名</t>
    <rPh sb="0" eb="4">
      <t>トドウフケン</t>
    </rPh>
    <rPh sb="4" eb="5">
      <t>メイ</t>
    </rPh>
    <phoneticPr fontId="1"/>
  </si>
  <si>
    <t>都道府県名</t>
    <rPh sb="0" eb="5">
      <t>トドウフケンメイ</t>
    </rPh>
    <phoneticPr fontId="1"/>
  </si>
  <si>
    <t>性別</t>
    <rPh sb="0" eb="2">
      <t>セイベツ</t>
    </rPh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</si>
  <si>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</si>
  <si>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</si>
  <si>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</si>
  <si>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</si>
  <si>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記載者名</t>
    <rPh sb="0" eb="3">
      <t>キサイシャ</t>
    </rPh>
    <rPh sb="3" eb="4">
      <t>メイ</t>
    </rPh>
    <phoneticPr fontId="5"/>
  </si>
  <si>
    <t>記載者</t>
    <rPh sb="0" eb="3">
      <t>キサイシャ</t>
    </rPh>
    <phoneticPr fontId="1"/>
  </si>
  <si>
    <t>入力曜日</t>
    <rPh sb="0" eb="2">
      <t>ニュウリョク</t>
    </rPh>
    <rPh sb="2" eb="4">
      <t>ヨウビ</t>
    </rPh>
    <phoneticPr fontId="5"/>
  </si>
  <si>
    <t>「選手名等データ入力」シートに入力すると表示されます。</t>
    <rPh sb="1" eb="3">
      <t>センシュ</t>
    </rPh>
    <rPh sb="3" eb="4">
      <t>メイ</t>
    </rPh>
    <rPh sb="4" eb="5">
      <t>トウ</t>
    </rPh>
    <rPh sb="8" eb="10">
      <t>ニュウリョク</t>
    </rPh>
    <rPh sb="15" eb="17">
      <t>ニュウリョク</t>
    </rPh>
    <rPh sb="20" eb="22">
      <t>ヒョウジ</t>
    </rPh>
    <phoneticPr fontId="1"/>
  </si>
  <si>
    <t>←</t>
    <phoneticPr fontId="1"/>
  </si>
  <si>
    <t>印刷後に〇印で囲んでください。</t>
    <rPh sb="0" eb="3">
      <t>インサツゴ</t>
    </rPh>
    <rPh sb="5" eb="6">
      <t>ジルシ</t>
    </rPh>
    <rPh sb="7" eb="8">
      <t>カコ</t>
    </rPh>
    <phoneticPr fontId="1"/>
  </si>
  <si>
    <t>種　類</t>
    <rPh sb="0" eb="1">
      <t>シュ</t>
    </rPh>
    <rPh sb="2" eb="3">
      <t>タグイ</t>
    </rPh>
    <phoneticPr fontId="1"/>
  </si>
  <si>
    <t>選手　・　帯同者　・　大会役員</t>
    <rPh sb="0" eb="2">
      <t>センシュ</t>
    </rPh>
    <rPh sb="5" eb="6">
      <t>タイ</t>
    </rPh>
    <rPh sb="7" eb="8">
      <t>シャ</t>
    </rPh>
    <rPh sb="11" eb="13">
      <t>タイカイ</t>
    </rPh>
    <rPh sb="13" eb="15">
      <t>ヤクイン</t>
    </rPh>
    <phoneticPr fontId="1"/>
  </si>
  <si>
    <t>Ⅳ</t>
    <phoneticPr fontId="1"/>
  </si>
  <si>
    <t>大会選手・帯同者・関係者用</t>
    <rPh sb="0" eb="2">
      <t>タイカイ</t>
    </rPh>
    <rPh sb="2" eb="4">
      <t>セン_x0000__x0000_</t>
    </rPh>
    <rPh sb="5" eb="6">
      <t>タイ</t>
    </rPh>
    <rPh sb="7" eb="8">
      <t>シャ</t>
    </rPh>
    <rPh sb="9" eb="12">
      <t>カンケイシャ</t>
    </rPh>
    <rPh sb="12" eb="13">
      <t/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</si>
</sst>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indexed="9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12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32" xfId="0" applyNumberFormat="1" applyFont="1" applyBorder="1">
      <alignment vertical="center"/>
    </xf>
    <xf numFmtId="49" fontId="2" fillId="0" borderId="38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49" fontId="2" fillId="3" borderId="0" xfId="0" applyNumberFormat="1" applyFont="1" applyFill="1">
      <alignment vertical="center"/>
    </xf>
    <xf numFmtId="49" fontId="6" fillId="0" borderId="0" xfId="0" applyNumberFormat="1" applyFont="1">
      <alignment vertical="center"/>
    </xf>
    <xf numFmtId="49" fontId="2" fillId="0" borderId="44" xfId="0" applyNumberFormat="1" applyFont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49" fontId="2" fillId="0" borderId="36" xfId="0" applyNumberFormat="1" applyFont="1" applyBorder="1">
      <alignment vertical="center"/>
    </xf>
    <xf numFmtId="49" fontId="2" fillId="0" borderId="36" xfId="0" applyNumberFormat="1" applyFont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49" fontId="8" fillId="2" borderId="43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2" borderId="19" xfId="1" applyFont="1" applyFill="1" applyBorder="1" applyAlignment="1">
      <alignment horizontal="distributed" vertical="center" justifyLastLine="1"/>
    </xf>
    <xf numFmtId="0" fontId="8" fillId="2" borderId="45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49" fontId="9" fillId="0" borderId="4" xfId="2" applyNumberFormat="1" applyFont="1" applyBorder="1">
      <alignment vertical="center"/>
    </xf>
    <xf numFmtId="49" fontId="9" fillId="0" borderId="46" xfId="2" applyNumberFormat="1" applyFont="1" applyBorder="1">
      <alignment vertical="center"/>
    </xf>
    <xf numFmtId="0" fontId="8" fillId="2" borderId="21" xfId="1" applyFont="1" applyFill="1" applyBorder="1" applyAlignment="1">
      <alignment horizontal="center"/>
    </xf>
    <xf numFmtId="0" fontId="8" fillId="0" borderId="48" xfId="2" applyFont="1" applyBorder="1" applyAlignment="1" applyProtection="1">
      <alignment horizontal="center" vertical="center" justifyLastLine="1"/>
      <protection locked="0"/>
    </xf>
    <xf numFmtId="0" fontId="8" fillId="0" borderId="0" xfId="1" applyFont="1" applyAlignment="1">
      <alignment vertical="center" shrinkToFit="1"/>
    </xf>
    <xf numFmtId="49" fontId="9" fillId="0" borderId="25" xfId="2" applyNumberFormat="1" applyFont="1" applyBorder="1">
      <alignment vertical="center"/>
    </xf>
    <xf numFmtId="49" fontId="9" fillId="0" borderId="43" xfId="2" applyNumberFormat="1" applyFont="1" applyBorder="1">
      <alignment vertical="center"/>
    </xf>
    <xf numFmtId="0" fontId="8" fillId="0" borderId="48" xfId="2" applyFont="1" applyBorder="1" applyAlignment="1" applyProtection="1">
      <alignment horizontal="center" vertical="center" shrinkToFit="1"/>
      <protection locked="0"/>
    </xf>
    <xf numFmtId="0" fontId="8" fillId="0" borderId="48" xfId="1" applyFont="1" applyBorder="1" applyAlignment="1">
      <alignment horizontal="center"/>
    </xf>
    <xf numFmtId="0" fontId="8" fillId="0" borderId="0" xfId="1" applyFont="1"/>
    <xf numFmtId="0" fontId="8" fillId="2" borderId="20" xfId="1" applyFont="1" applyFill="1" applyBorder="1" applyAlignment="1">
      <alignment horizontal="center"/>
    </xf>
    <xf numFmtId="0" fontId="8" fillId="4" borderId="44" xfId="1" applyFont="1" applyFill="1" applyBorder="1" applyAlignment="1">
      <alignment horizontal="center"/>
    </xf>
    <xf numFmtId="0" fontId="8" fillId="0" borderId="49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2" applyFont="1">
      <alignment vertical="center"/>
    </xf>
    <xf numFmtId="0" fontId="10" fillId="0" borderId="0" xfId="1" applyFont="1" applyAlignment="1">
      <alignment vertical="center" wrapText="1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9" fillId="0" borderId="25" xfId="2" applyFont="1" applyBorder="1">
      <alignment vertical="center"/>
    </xf>
    <xf numFmtId="0" fontId="9" fillId="0" borderId="43" xfId="2" applyFont="1" applyBorder="1">
      <alignment vertical="center"/>
    </xf>
    <xf numFmtId="0" fontId="8" fillId="2" borderId="31" xfId="1" applyFont="1" applyFill="1" applyBorder="1" applyAlignment="1">
      <alignment horizontal="center" vertical="center"/>
    </xf>
    <xf numFmtId="0" fontId="8" fillId="2" borderId="47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50" xfId="0" applyNumberFormat="1" applyFont="1" applyBorder="1" applyAlignment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8" fillId="6" borderId="44" xfId="1" applyFont="1" applyFill="1" applyBorder="1" applyAlignment="1">
      <alignment horizontal="center" vertical="center" shrinkToFit="1"/>
    </xf>
    <xf numFmtId="0" fontId="8" fillId="6" borderId="44" xfId="1" applyFont="1" applyFill="1" applyBorder="1"/>
  </cellXfs>
  <cellStyles count="3">
    <cellStyle name="標準" xfId="0" builtinId="0"/>
    <cellStyle name="標準 2" xfId="2" xr:uid="{1D9FD7EB-9E86-46CB-BABE-E2B86274FB8A}"/>
    <cellStyle name="標準_H20日卓協登録(男子)" xfId="1" xr:uid="{EE78A519-DCEC-4A93-B755-295322559A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2"/>
  <sheetViews>
    <sheetView tabSelected="1" topLeftCell="A5" zoomScale="120" zoomScaleNormal="120" workbookViewId="0">
      <selection activeCell="G37" sqref="G37"/>
    </sheetView>
  </sheetViews>
  <sheetFormatPr defaultColWidth="8.75" defaultRowHeight="20.45" customHeight="1" x14ac:dyDescent="0.4"/>
  <cols>
    <col min="1" max="1" width="3.75" style="2" customWidth="1"/>
    <col min="2" max="2" width="5.875" style="1" customWidth="1"/>
    <col min="3" max="3" width="3.75" style="1" customWidth="1"/>
    <col min="4" max="5" width="8.875" style="1" customWidth="1"/>
    <col min="6" max="6" width="9.875" style="1" customWidth="1"/>
    <col min="7" max="7" width="5.75" style="1" customWidth="1"/>
    <col min="8" max="8" width="8.875" style="1" customWidth="1"/>
    <col min="9" max="11" width="4.75" style="1" customWidth="1"/>
    <col min="12" max="12" width="5.125" style="1" customWidth="1"/>
    <col min="13" max="14" width="4.75" style="1" customWidth="1"/>
    <col min="15" max="15" width="8.75" style="1"/>
    <col min="16" max="16" width="10" style="1" customWidth="1"/>
    <col min="17" max="33" width="2.75" style="1" customWidth="1"/>
    <col min="34" max="16384" width="8.75" style="1"/>
  </cols>
  <sheetData>
    <row r="1" spans="1:34" ht="15" customHeight="1" x14ac:dyDescent="0.4">
      <c r="K1" s="82"/>
      <c r="L1" s="82"/>
      <c r="M1" s="82"/>
      <c r="N1" s="82"/>
    </row>
    <row r="2" spans="1:34" ht="4.1500000000000004" customHeight="1" x14ac:dyDescent="0.4">
      <c r="K2" s="3"/>
      <c r="L2" s="3"/>
      <c r="M2" s="3"/>
      <c r="N2" s="3"/>
    </row>
    <row r="3" spans="1:34" ht="14.25" x14ac:dyDescent="0.4">
      <c r="A3" s="63" t="s">
        <v>48</v>
      </c>
      <c r="B3" s="63"/>
      <c r="C3" s="63"/>
      <c r="D3" s="63"/>
      <c r="E3" s="63"/>
      <c r="F3" s="63"/>
      <c r="G3" s="63"/>
      <c r="H3" s="63"/>
      <c r="I3" s="18"/>
      <c r="J3" s="76" t="s">
        <v>0</v>
      </c>
      <c r="K3" s="76"/>
      <c r="L3" s="76"/>
      <c r="M3" s="76"/>
      <c r="N3" s="76"/>
    </row>
    <row r="4" spans="1:34" ht="13.5" customHeight="1" thickBo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4" ht="20.45" customHeight="1" thickBot="1" x14ac:dyDescent="0.45">
      <c r="B5" s="99" t="s">
        <v>66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123"/>
      <c r="O5" s="124"/>
    </row>
    <row r="6" spans="1:34" ht="16.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34" ht="20.25" customHeight="1" x14ac:dyDescent="0.4">
      <c r="B7" s="83" t="s">
        <v>24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P7" s="22"/>
      <c r="Q7" s="23" t="s">
        <v>42</v>
      </c>
    </row>
    <row r="8" spans="1:34" ht="20.25" customHeight="1" x14ac:dyDescent="0.4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Q8" s="23" t="s">
        <v>43</v>
      </c>
    </row>
    <row r="9" spans="1:34" ht="20.25" customHeight="1" x14ac:dyDescent="0.4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34" ht="4.1500000000000004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34" ht="18" customHeight="1" x14ac:dyDescent="0.4">
      <c r="A11" s="98" t="s">
        <v>33</v>
      </c>
      <c r="B11" s="98"/>
      <c r="C11" s="2" t="s">
        <v>34</v>
      </c>
      <c r="D11" s="5" t="s">
        <v>49</v>
      </c>
      <c r="E11" s="28" t="str">
        <f>IF(選手名等ﾃﾞｰﾀ入力!G3="","",選手名等ﾃﾞｰﾀ入力!G3)</f>
        <v/>
      </c>
      <c r="F11" s="2" t="s">
        <v>2</v>
      </c>
      <c r="G11" s="29" t="str">
        <f>IF(選手名等ﾃﾞｰﾀ入力!G4="","",選手名等ﾃﾞｰﾀ入力!G4)</f>
        <v/>
      </c>
      <c r="H11" s="2" t="s">
        <v>3</v>
      </c>
      <c r="I11" s="2" t="s">
        <v>4</v>
      </c>
      <c r="J11" s="29" t="str">
        <f>IF(選手名等ﾃﾞｰﾀ入力!G5="","",選手名等ﾃﾞｰﾀ入力!G5)</f>
        <v/>
      </c>
      <c r="K11" s="2" t="s">
        <v>5</v>
      </c>
      <c r="L11" s="2"/>
      <c r="N11" s="2"/>
      <c r="P11" s="22"/>
      <c r="Q11" s="1" t="s">
        <v>44</v>
      </c>
    </row>
    <row r="12" spans="1:34" ht="4.1500000000000004" customHeight="1" x14ac:dyDescent="0.4">
      <c r="A12" s="5"/>
      <c r="B12" s="5"/>
      <c r="C12" s="2"/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4" ht="18" customHeight="1" x14ac:dyDescent="0.4">
      <c r="A13" s="98" t="s">
        <v>63</v>
      </c>
      <c r="B13" s="98"/>
      <c r="C13" s="2" t="s">
        <v>34</v>
      </c>
      <c r="D13" s="76" t="s">
        <v>64</v>
      </c>
      <c r="E13" s="76"/>
      <c r="F13" s="76"/>
      <c r="G13" s="76"/>
      <c r="H13" s="76"/>
      <c r="I13" s="76"/>
      <c r="J13" s="76"/>
      <c r="K13" s="76"/>
      <c r="L13" s="76"/>
      <c r="M13" s="2"/>
      <c r="P13" s="61" t="s">
        <v>61</v>
      </c>
      <c r="Q13" s="1" t="s">
        <v>62</v>
      </c>
    </row>
    <row r="14" spans="1:34" ht="5.25" customHeight="1" x14ac:dyDescent="0.4">
      <c r="A14" s="5"/>
      <c r="B14" s="5"/>
      <c r="C14" s="5"/>
      <c r="O14" s="2"/>
    </row>
    <row r="15" spans="1:34" ht="13.9" customHeight="1" x14ac:dyDescent="0.4">
      <c r="A15" s="84" t="s">
        <v>1</v>
      </c>
      <c r="B15" s="89" t="s">
        <v>50</v>
      </c>
      <c r="C15" s="90"/>
      <c r="D15" s="91"/>
      <c r="E15" s="70" t="str">
        <f>IF(選手名等ﾃﾞｰﾀ入力!G7="","",選手名等ﾃﾞｰﾀ入力!G7)</f>
        <v/>
      </c>
      <c r="F15" s="71"/>
      <c r="G15" s="71"/>
      <c r="H15" s="71"/>
      <c r="I15" s="71"/>
      <c r="J15" s="71"/>
      <c r="K15" s="71"/>
      <c r="L15" s="71"/>
      <c r="M15" s="71"/>
      <c r="N15" s="72"/>
      <c r="P15" s="62"/>
      <c r="Q15" s="63" t="s">
        <v>60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ht="13.9" customHeight="1" x14ac:dyDescent="0.4">
      <c r="A16" s="85"/>
      <c r="B16" s="92"/>
      <c r="C16" s="93"/>
      <c r="D16" s="94"/>
      <c r="E16" s="73"/>
      <c r="F16" s="74"/>
      <c r="G16" s="74"/>
      <c r="H16" s="74"/>
      <c r="I16" s="74"/>
      <c r="J16" s="74"/>
      <c r="K16" s="74"/>
      <c r="L16" s="74"/>
      <c r="M16" s="74"/>
      <c r="N16" s="75"/>
      <c r="P16" s="62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16" ht="6" customHeight="1" x14ac:dyDescent="0.4">
      <c r="N17" s="6"/>
    </row>
    <row r="18" spans="1:16" ht="16.5" customHeight="1" x14ac:dyDescent="0.4">
      <c r="A18" s="84" t="s">
        <v>10</v>
      </c>
      <c r="B18" s="95" t="s">
        <v>52</v>
      </c>
      <c r="C18" s="96"/>
      <c r="D18" s="96"/>
      <c r="E18" s="97"/>
      <c r="F18" s="122"/>
      <c r="G18" s="84" t="s">
        <v>11</v>
      </c>
      <c r="H18" s="95" t="s">
        <v>58</v>
      </c>
      <c r="I18" s="96"/>
      <c r="J18" s="96"/>
      <c r="K18" s="96"/>
      <c r="L18" s="96"/>
      <c r="M18" s="96"/>
      <c r="N18" s="97"/>
    </row>
    <row r="19" spans="1:16" ht="21" customHeight="1" x14ac:dyDescent="0.4">
      <c r="A19" s="85"/>
      <c r="B19" s="86" t="str">
        <f>IF(選手名等ﾃﾞｰﾀ入力!G2="","",選手名等ﾃﾞｰﾀ入力!G2)</f>
        <v/>
      </c>
      <c r="C19" s="87"/>
      <c r="D19" s="87"/>
      <c r="E19" s="88"/>
      <c r="G19" s="85"/>
      <c r="H19" s="110" t="str">
        <f>IF(選手名等ﾃﾞｰﾀ入力!G6="","",選手名等ﾃﾞｰﾀ入力!G6)</f>
        <v/>
      </c>
      <c r="I19" s="111"/>
      <c r="J19" s="111"/>
      <c r="K19" s="111"/>
      <c r="L19" s="111"/>
      <c r="M19" s="111"/>
      <c r="N19" s="112"/>
    </row>
    <row r="20" spans="1:16" ht="6" customHeight="1" x14ac:dyDescent="0.4">
      <c r="A20" s="9"/>
      <c r="B20" s="9"/>
      <c r="C20" s="9"/>
      <c r="D20" s="9"/>
      <c r="E20" s="9"/>
      <c r="F20" s="124"/>
      <c r="G20" s="125"/>
      <c r="H20" s="9"/>
      <c r="I20" s="9"/>
      <c r="J20" s="9"/>
      <c r="K20" s="9"/>
      <c r="L20" s="9"/>
      <c r="M20" s="9"/>
      <c r="N20" s="9"/>
    </row>
    <row r="21" spans="1:16" ht="6" customHeight="1" x14ac:dyDescent="0.4">
      <c r="A21" s="60"/>
      <c r="B21" s="60"/>
      <c r="C21" s="60"/>
      <c r="D21" s="60"/>
      <c r="E21" s="60"/>
      <c r="F21" s="26"/>
      <c r="G21" s="27"/>
      <c r="H21" s="60"/>
      <c r="I21" s="60"/>
      <c r="J21" s="60"/>
      <c r="K21" s="60"/>
      <c r="L21" s="60"/>
      <c r="M21" s="60"/>
      <c r="N21" s="60"/>
    </row>
    <row r="22" spans="1:16" ht="16.5" customHeight="1" x14ac:dyDescent="0.4">
      <c r="A22" s="84" t="s">
        <v>65</v>
      </c>
      <c r="B22" s="95" t="s">
        <v>12</v>
      </c>
      <c r="C22" s="96"/>
      <c r="D22" s="96"/>
      <c r="E22" s="106"/>
      <c r="F22" s="117" t="s">
        <v>6</v>
      </c>
      <c r="G22" s="106"/>
      <c r="H22" s="117" t="s">
        <v>22</v>
      </c>
      <c r="I22" s="96"/>
      <c r="J22" s="106"/>
      <c r="K22" s="117" t="s">
        <v>7</v>
      </c>
      <c r="L22" s="96"/>
      <c r="M22" s="96"/>
      <c r="N22" s="97"/>
      <c r="P22" s="24" t="s">
        <v>45</v>
      </c>
    </row>
    <row r="23" spans="1:16" ht="21.75" customHeight="1" x14ac:dyDescent="0.4">
      <c r="A23" s="102"/>
      <c r="B23" s="14" t="s">
        <v>13</v>
      </c>
      <c r="C23" s="107" t="str">
        <f>IF(P23="","",VLOOKUP(P23,選手名等ﾃﾞｰﾀ入力!$A$2:$D$61,4,FALSE))</f>
        <v/>
      </c>
      <c r="D23" s="108"/>
      <c r="E23" s="109"/>
      <c r="F23" s="7"/>
      <c r="G23" s="8" t="s">
        <v>21</v>
      </c>
      <c r="H23" s="113" t="s">
        <v>8</v>
      </c>
      <c r="I23" s="114"/>
      <c r="J23" s="115"/>
      <c r="K23" s="113"/>
      <c r="L23" s="114"/>
      <c r="M23" s="114"/>
      <c r="N23" s="116"/>
      <c r="P23" s="25"/>
    </row>
    <row r="24" spans="1:16" ht="21.75" customHeight="1" x14ac:dyDescent="0.4">
      <c r="A24" s="102"/>
      <c r="B24" s="15" t="s">
        <v>14</v>
      </c>
      <c r="C24" s="64" t="str">
        <f>IF(P24="","",VLOOKUP(P24,選手名等ﾃﾞｰﾀ入力!$A$2:$D$61,4,FALSE))</f>
        <v/>
      </c>
      <c r="D24" s="65"/>
      <c r="E24" s="66"/>
      <c r="F24" s="10"/>
      <c r="G24" s="11" t="s">
        <v>21</v>
      </c>
      <c r="H24" s="67" t="s">
        <v>9</v>
      </c>
      <c r="I24" s="68"/>
      <c r="J24" s="77"/>
      <c r="K24" s="67"/>
      <c r="L24" s="68"/>
      <c r="M24" s="68"/>
      <c r="N24" s="69"/>
      <c r="P24" s="25"/>
    </row>
    <row r="25" spans="1:16" ht="21.75" customHeight="1" x14ac:dyDescent="0.4">
      <c r="A25" s="102"/>
      <c r="B25" s="15" t="s">
        <v>15</v>
      </c>
      <c r="C25" s="64" t="str">
        <f>IF(P25="","",VLOOKUP(P25,選手名等ﾃﾞｰﾀ入力!$A$2:$D$61,4,FALSE))</f>
        <v/>
      </c>
      <c r="D25" s="65"/>
      <c r="E25" s="66"/>
      <c r="F25" s="10"/>
      <c r="G25" s="11" t="s">
        <v>21</v>
      </c>
      <c r="H25" s="67" t="s">
        <v>9</v>
      </c>
      <c r="I25" s="68"/>
      <c r="J25" s="77"/>
      <c r="K25" s="67"/>
      <c r="L25" s="68"/>
      <c r="M25" s="68"/>
      <c r="N25" s="69"/>
      <c r="P25" s="25"/>
    </row>
    <row r="26" spans="1:16" ht="21.75" customHeight="1" x14ac:dyDescent="0.4">
      <c r="A26" s="102"/>
      <c r="B26" s="16" t="s">
        <v>16</v>
      </c>
      <c r="C26" s="64" t="str">
        <f>IF(P26="","",VLOOKUP(P26,選手名等ﾃﾞｰﾀ入力!$A$2:$D$61,4,FALSE))</f>
        <v/>
      </c>
      <c r="D26" s="65"/>
      <c r="E26" s="66"/>
      <c r="F26" s="10"/>
      <c r="G26" s="11" t="s">
        <v>21</v>
      </c>
      <c r="H26" s="67" t="s">
        <v>9</v>
      </c>
      <c r="I26" s="68"/>
      <c r="J26" s="77"/>
      <c r="K26" s="67"/>
      <c r="L26" s="68"/>
      <c r="M26" s="68"/>
      <c r="N26" s="69"/>
      <c r="P26" s="25"/>
    </row>
    <row r="27" spans="1:16" ht="21.75" customHeight="1" x14ac:dyDescent="0.4">
      <c r="A27" s="102"/>
      <c r="B27" s="15" t="s">
        <v>17</v>
      </c>
      <c r="C27" s="64" t="str">
        <f>IF(P27="","",VLOOKUP(P27,選手名等ﾃﾞｰﾀ入力!$A$2:$D$61,4,FALSE))</f>
        <v/>
      </c>
      <c r="D27" s="65"/>
      <c r="E27" s="66"/>
      <c r="F27" s="10"/>
      <c r="G27" s="11" t="s">
        <v>21</v>
      </c>
      <c r="H27" s="67" t="s">
        <v>9</v>
      </c>
      <c r="I27" s="68"/>
      <c r="J27" s="77"/>
      <c r="K27" s="67"/>
      <c r="L27" s="68"/>
      <c r="M27" s="68"/>
      <c r="N27" s="69"/>
      <c r="P27" s="25"/>
    </row>
    <row r="28" spans="1:16" ht="21.75" customHeight="1" x14ac:dyDescent="0.4">
      <c r="A28" s="102"/>
      <c r="B28" s="15" t="s">
        <v>18</v>
      </c>
      <c r="C28" s="64" t="str">
        <f>IF(P28="","",VLOOKUP(P28,選手名等ﾃﾞｰﾀ入力!$A$2:$D$61,4,FALSE))</f>
        <v/>
      </c>
      <c r="D28" s="65"/>
      <c r="E28" s="66"/>
      <c r="F28" s="10"/>
      <c r="G28" s="11" t="s">
        <v>21</v>
      </c>
      <c r="H28" s="67" t="s">
        <v>9</v>
      </c>
      <c r="I28" s="68"/>
      <c r="J28" s="77"/>
      <c r="K28" s="67"/>
      <c r="L28" s="68"/>
      <c r="M28" s="68"/>
      <c r="N28" s="69"/>
      <c r="P28" s="25"/>
    </row>
    <row r="29" spans="1:16" ht="21.75" customHeight="1" x14ac:dyDescent="0.4">
      <c r="A29" s="102"/>
      <c r="B29" s="15" t="s">
        <v>19</v>
      </c>
      <c r="C29" s="64" t="str">
        <f>IF(P29="","",VLOOKUP(P29,選手名等ﾃﾞｰﾀ入力!$A$2:$D$61,4,FALSE))</f>
        <v/>
      </c>
      <c r="D29" s="65"/>
      <c r="E29" s="66"/>
      <c r="F29" s="10"/>
      <c r="G29" s="11" t="s">
        <v>21</v>
      </c>
      <c r="H29" s="67" t="s">
        <v>9</v>
      </c>
      <c r="I29" s="68"/>
      <c r="J29" s="77"/>
      <c r="K29" s="67"/>
      <c r="L29" s="68"/>
      <c r="M29" s="68"/>
      <c r="N29" s="69"/>
      <c r="P29" s="25"/>
    </row>
    <row r="30" spans="1:16" ht="21.75" customHeight="1" x14ac:dyDescent="0.4">
      <c r="A30" s="102"/>
      <c r="B30" s="16" t="s">
        <v>20</v>
      </c>
      <c r="C30" s="64" t="str">
        <f>IF(P30="","",VLOOKUP(P30,選手名等ﾃﾞｰﾀ入力!$A$2:$D$61,4,FALSE))</f>
        <v/>
      </c>
      <c r="D30" s="65"/>
      <c r="E30" s="66"/>
      <c r="F30" s="19"/>
      <c r="G30" s="20" t="s">
        <v>21</v>
      </c>
      <c r="H30" s="78" t="s">
        <v>9</v>
      </c>
      <c r="I30" s="79"/>
      <c r="J30" s="80"/>
      <c r="K30" s="78"/>
      <c r="L30" s="79"/>
      <c r="M30" s="79"/>
      <c r="N30" s="81"/>
      <c r="P30" s="25"/>
    </row>
    <row r="31" spans="1:16" ht="21" customHeight="1" x14ac:dyDescent="0.4">
      <c r="A31" s="102"/>
      <c r="B31" s="15" t="s">
        <v>25</v>
      </c>
      <c r="C31" s="64" t="str">
        <f>IF(P31="","",VLOOKUP(P31,選手名等ﾃﾞｰﾀ入力!$A$2:$D$61,4,FALSE))</f>
        <v/>
      </c>
      <c r="D31" s="65"/>
      <c r="E31" s="66"/>
      <c r="F31" s="10"/>
      <c r="G31" s="11" t="s">
        <v>21</v>
      </c>
      <c r="H31" s="67" t="s">
        <v>8</v>
      </c>
      <c r="I31" s="68"/>
      <c r="J31" s="77"/>
      <c r="K31" s="67"/>
      <c r="L31" s="68"/>
      <c r="M31" s="68"/>
      <c r="N31" s="69"/>
      <c r="P31" s="25"/>
    </row>
    <row r="32" spans="1:16" ht="21" customHeight="1" x14ac:dyDescent="0.4">
      <c r="A32" s="102"/>
      <c r="B32" s="15" t="s">
        <v>26</v>
      </c>
      <c r="C32" s="64" t="str">
        <f>IF(P32="","",VLOOKUP(P32,選手名等ﾃﾞｰﾀ入力!$A$2:$D$61,4,FALSE))</f>
        <v/>
      </c>
      <c r="D32" s="65"/>
      <c r="E32" s="66"/>
      <c r="F32" s="10"/>
      <c r="G32" s="11" t="s">
        <v>21</v>
      </c>
      <c r="H32" s="67" t="s">
        <v>23</v>
      </c>
      <c r="I32" s="68"/>
      <c r="J32" s="77"/>
      <c r="K32" s="67"/>
      <c r="L32" s="68"/>
      <c r="M32" s="68"/>
      <c r="N32" s="69"/>
      <c r="P32" s="25"/>
    </row>
    <row r="33" spans="1:16" ht="21" customHeight="1" x14ac:dyDescent="0.4">
      <c r="A33" s="102"/>
      <c r="B33" s="15" t="s">
        <v>27</v>
      </c>
      <c r="C33" s="64" t="str">
        <f>IF(P33="","",VLOOKUP(P33,選手名等ﾃﾞｰﾀ入力!$A$2:$D$61,4,FALSE))</f>
        <v/>
      </c>
      <c r="D33" s="65"/>
      <c r="E33" s="66"/>
      <c r="F33" s="10"/>
      <c r="G33" s="11" t="s">
        <v>21</v>
      </c>
      <c r="H33" s="67" t="s">
        <v>9</v>
      </c>
      <c r="I33" s="68"/>
      <c r="J33" s="77"/>
      <c r="K33" s="67"/>
      <c r="L33" s="68"/>
      <c r="M33" s="68"/>
      <c r="N33" s="69"/>
      <c r="P33" s="25"/>
    </row>
    <row r="34" spans="1:16" ht="21" customHeight="1" x14ac:dyDescent="0.4">
      <c r="A34" s="102"/>
      <c r="B34" s="16" t="s">
        <v>28</v>
      </c>
      <c r="C34" s="64" t="str">
        <f>IF(P34="","",VLOOKUP(P34,選手名等ﾃﾞｰﾀ入力!$A$2:$D$61,4,FALSE))</f>
        <v/>
      </c>
      <c r="D34" s="65"/>
      <c r="E34" s="66"/>
      <c r="F34" s="10"/>
      <c r="G34" s="11" t="s">
        <v>21</v>
      </c>
      <c r="H34" s="67" t="s">
        <v>9</v>
      </c>
      <c r="I34" s="68"/>
      <c r="J34" s="77"/>
      <c r="K34" s="67"/>
      <c r="L34" s="68"/>
      <c r="M34" s="68"/>
      <c r="N34" s="69"/>
      <c r="P34" s="25"/>
    </row>
    <row r="35" spans="1:16" ht="21" customHeight="1" x14ac:dyDescent="0.4">
      <c r="A35" s="102"/>
      <c r="B35" s="15" t="s">
        <v>29</v>
      </c>
      <c r="C35" s="64" t="str">
        <f>IF(P35="","",VLOOKUP(P35,選手名等ﾃﾞｰﾀ入力!$A$2:$D$61,4,FALSE))</f>
        <v/>
      </c>
      <c r="D35" s="65"/>
      <c r="E35" s="66"/>
      <c r="F35" s="10"/>
      <c r="G35" s="11" t="s">
        <v>21</v>
      </c>
      <c r="H35" s="67" t="s">
        <v>9</v>
      </c>
      <c r="I35" s="68"/>
      <c r="J35" s="77"/>
      <c r="K35" s="67"/>
      <c r="L35" s="68"/>
      <c r="M35" s="68"/>
      <c r="N35" s="69"/>
      <c r="P35" s="25"/>
    </row>
    <row r="36" spans="1:16" ht="21" customHeight="1" x14ac:dyDescent="0.4">
      <c r="A36" s="102"/>
      <c r="B36" s="15" t="s">
        <v>30</v>
      </c>
      <c r="C36" s="64" t="str">
        <f>IF(P36="","",VLOOKUP(P36,選手名等ﾃﾞｰﾀ入力!$A$2:$D$61,4,FALSE))</f>
        <v/>
      </c>
      <c r="D36" s="65"/>
      <c r="E36" s="66"/>
      <c r="F36" s="10"/>
      <c r="G36" s="11" t="s">
        <v>21</v>
      </c>
      <c r="H36" s="67" t="s">
        <v>9</v>
      </c>
      <c r="I36" s="68"/>
      <c r="J36" s="77"/>
      <c r="K36" s="67"/>
      <c r="L36" s="68"/>
      <c r="M36" s="68"/>
      <c r="N36" s="69"/>
      <c r="P36" s="25"/>
    </row>
    <row r="37" spans="1:16" ht="21" customHeight="1" x14ac:dyDescent="0.4">
      <c r="A37" s="102"/>
      <c r="B37" s="16" t="s">
        <v>31</v>
      </c>
      <c r="C37" s="64" t="str">
        <f>IF(P37="","",VLOOKUP(P37,選手名等ﾃﾞｰﾀ入力!$A$2:$D$61,4,FALSE))</f>
        <v/>
      </c>
      <c r="D37" s="65"/>
      <c r="E37" s="66"/>
      <c r="F37" s="10"/>
      <c r="G37" s="11" t="s">
        <v>21</v>
      </c>
      <c r="H37" s="67" t="s">
        <v>9</v>
      </c>
      <c r="I37" s="68"/>
      <c r="J37" s="77"/>
      <c r="K37" s="67"/>
      <c r="L37" s="68"/>
      <c r="M37" s="68"/>
      <c r="N37" s="69"/>
      <c r="P37" s="25"/>
    </row>
    <row r="38" spans="1:16" ht="21" customHeight="1" x14ac:dyDescent="0.4">
      <c r="A38" s="102"/>
      <c r="B38" s="15" t="s">
        <v>32</v>
      </c>
      <c r="C38" s="64" t="str">
        <f>IF(P38="","",VLOOKUP(P38,選手名等ﾃﾞｰﾀ入力!$A$2:$D$61,4,FALSE))</f>
        <v/>
      </c>
      <c r="D38" s="65"/>
      <c r="E38" s="66"/>
      <c r="F38" s="10"/>
      <c r="G38" s="11" t="s">
        <v>21</v>
      </c>
      <c r="H38" s="67" t="s">
        <v>9</v>
      </c>
      <c r="I38" s="68"/>
      <c r="J38" s="77"/>
      <c r="K38" s="67"/>
      <c r="L38" s="68"/>
      <c r="M38" s="68"/>
      <c r="N38" s="69"/>
      <c r="P38" s="25"/>
    </row>
    <row r="39" spans="1:16" ht="21" customHeight="1" x14ac:dyDescent="0.4">
      <c r="A39" s="102"/>
      <c r="B39" s="15" t="s">
        <v>53</v>
      </c>
      <c r="C39" s="64" t="str">
        <f>IF(P39="","",VLOOKUP(P39,選手名等ﾃﾞｰﾀ入力!$A$2:$D$61,4,FALSE))</f>
        <v/>
      </c>
      <c r="D39" s="65"/>
      <c r="E39" s="66"/>
      <c r="F39" s="10"/>
      <c r="G39" s="11" t="s">
        <v>21</v>
      </c>
      <c r="H39" s="67" t="s">
        <v>9</v>
      </c>
      <c r="I39" s="68"/>
      <c r="J39" s="77"/>
      <c r="K39" s="67"/>
      <c r="L39" s="68"/>
      <c r="M39" s="68"/>
      <c r="N39" s="69"/>
      <c r="P39" s="25"/>
    </row>
    <row r="40" spans="1:16" ht="21" customHeight="1" x14ac:dyDescent="0.4">
      <c r="A40" s="102"/>
      <c r="B40" s="16" t="s">
        <v>54</v>
      </c>
      <c r="C40" s="64" t="str">
        <f>IF(P40="","",VLOOKUP(P40,選手名等ﾃﾞｰﾀ入力!$A$2:$D$61,4,FALSE))</f>
        <v/>
      </c>
      <c r="D40" s="65"/>
      <c r="E40" s="66"/>
      <c r="F40" s="10"/>
      <c r="G40" s="11" t="s">
        <v>21</v>
      </c>
      <c r="H40" s="67" t="s">
        <v>9</v>
      </c>
      <c r="I40" s="68"/>
      <c r="J40" s="77"/>
      <c r="K40" s="67"/>
      <c r="L40" s="68"/>
      <c r="M40" s="68"/>
      <c r="N40" s="69"/>
      <c r="P40" s="25"/>
    </row>
    <row r="41" spans="1:16" ht="21" customHeight="1" x14ac:dyDescent="0.4">
      <c r="A41" s="102"/>
      <c r="B41" s="15" t="s">
        <v>55</v>
      </c>
      <c r="C41" s="64" t="str">
        <f>IF(P41="","",VLOOKUP(P41,選手名等ﾃﾞｰﾀ入力!$A$2:$D$61,4,FALSE))</f>
        <v/>
      </c>
      <c r="D41" s="65"/>
      <c r="E41" s="66"/>
      <c r="F41" s="10"/>
      <c r="G41" s="11" t="s">
        <v>21</v>
      </c>
      <c r="H41" s="67" t="s">
        <v>9</v>
      </c>
      <c r="I41" s="68"/>
      <c r="J41" s="77"/>
      <c r="K41" s="67"/>
      <c r="L41" s="68"/>
      <c r="M41" s="68"/>
      <c r="N41" s="69"/>
      <c r="P41" s="25"/>
    </row>
    <row r="42" spans="1:16" ht="21" customHeight="1" x14ac:dyDescent="0.4">
      <c r="A42" s="85"/>
      <c r="B42" s="17" t="s">
        <v>56</v>
      </c>
      <c r="C42" s="103" t="str">
        <f>IF(P42="","",VLOOKUP(P42,選手名等ﾃﾞｰﾀ入力!$A$2:$D$61,4,FALSE))</f>
        <v/>
      </c>
      <c r="D42" s="104"/>
      <c r="E42" s="105"/>
      <c r="F42" s="12"/>
      <c r="G42" s="13" t="s">
        <v>21</v>
      </c>
      <c r="H42" s="118" t="s">
        <v>9</v>
      </c>
      <c r="I42" s="119"/>
      <c r="J42" s="120"/>
      <c r="K42" s="118"/>
      <c r="L42" s="119"/>
      <c r="M42" s="119"/>
      <c r="N42" s="121"/>
      <c r="P42" s="25"/>
    </row>
    <row r="43" spans="1:16" ht="13.5" customHeight="1" x14ac:dyDescent="0.4"/>
    <row r="51" spans="16:16" ht="20.45" customHeight="1" x14ac:dyDescent="0.4">
      <c r="P51" s="21"/>
    </row>
    <row r="52" spans="16:16" ht="20.45" customHeight="1" x14ac:dyDescent="0.4">
      <c r="P52" s="21"/>
    </row>
  </sheetData>
  <mergeCells count="84">
    <mergeCell ref="C37:E37"/>
    <mergeCell ref="H37:J37"/>
    <mergeCell ref="G18:G19"/>
    <mergeCell ref="B5:M5"/>
    <mergeCell ref="C35:E35"/>
    <mergeCell ref="H35:J35"/>
    <mergeCell ref="K35:N35"/>
    <mergeCell ref="C36:E36"/>
    <mergeCell ref="H36:J36"/>
    <mergeCell ref="K36:N36"/>
    <mergeCell ref="H41:J41"/>
    <mergeCell ref="K41:N41"/>
    <mergeCell ref="H42:J42"/>
    <mergeCell ref="K42:N42"/>
    <mergeCell ref="H22:J22"/>
    <mergeCell ref="K22:N22"/>
    <mergeCell ref="K37:N37"/>
    <mergeCell ref="C38:E38"/>
    <mergeCell ref="H38:J38"/>
    <mergeCell ref="K38:N38"/>
    <mergeCell ref="H18:N18"/>
    <mergeCell ref="H19:N19"/>
    <mergeCell ref="H31:J31"/>
    <mergeCell ref="K31:N31"/>
    <mergeCell ref="H28:J28"/>
    <mergeCell ref="K28:N28"/>
    <mergeCell ref="H23:J23"/>
    <mergeCell ref="K23:N23"/>
    <mergeCell ref="H24:J24"/>
    <mergeCell ref="K24:N24"/>
    <mergeCell ref="F22:G22"/>
    <mergeCell ref="H29:J29"/>
    <mergeCell ref="A22:A42"/>
    <mergeCell ref="K34:N34"/>
    <mergeCell ref="H39:J39"/>
    <mergeCell ref="K39:N39"/>
    <mergeCell ref="H32:J32"/>
    <mergeCell ref="K32:N32"/>
    <mergeCell ref="H33:J33"/>
    <mergeCell ref="K33:N33"/>
    <mergeCell ref="C33:E33"/>
    <mergeCell ref="C32:E32"/>
    <mergeCell ref="C42:E42"/>
    <mergeCell ref="C41:E41"/>
    <mergeCell ref="C40:E40"/>
    <mergeCell ref="C39:E39"/>
    <mergeCell ref="C34:E34"/>
    <mergeCell ref="H40:J40"/>
    <mergeCell ref="K1:N1"/>
    <mergeCell ref="J3:N3"/>
    <mergeCell ref="B7:N9"/>
    <mergeCell ref="A15:A16"/>
    <mergeCell ref="B19:E19"/>
    <mergeCell ref="B15:D16"/>
    <mergeCell ref="A18:A19"/>
    <mergeCell ref="A3:H3"/>
    <mergeCell ref="B18:E18"/>
    <mergeCell ref="A11:B11"/>
    <mergeCell ref="A13:B13"/>
    <mergeCell ref="D13:L13"/>
    <mergeCell ref="K40:N40"/>
    <mergeCell ref="H25:J25"/>
    <mergeCell ref="K25:N25"/>
    <mergeCell ref="H26:J26"/>
    <mergeCell ref="K26:N26"/>
    <mergeCell ref="H30:J30"/>
    <mergeCell ref="K30:N30"/>
    <mergeCell ref="H27:J27"/>
    <mergeCell ref="K27:N27"/>
    <mergeCell ref="H34:J34"/>
    <mergeCell ref="B22:E22"/>
    <mergeCell ref="C23:E23"/>
    <mergeCell ref="C24:E24"/>
    <mergeCell ref="C25:E25"/>
    <mergeCell ref="C26:E26"/>
    <mergeCell ref="P15:P16"/>
    <mergeCell ref="Q15:AH16"/>
    <mergeCell ref="C31:E31"/>
    <mergeCell ref="C30:E30"/>
    <mergeCell ref="C29:E29"/>
    <mergeCell ref="C28:E28"/>
    <mergeCell ref="C27:E27"/>
    <mergeCell ref="K29:N29"/>
    <mergeCell ref="E15:N16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blackAndWhite="1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0E37-C473-4F85-B4A8-0EDB48BE3A66}">
  <sheetPr>
    <tabColor rgb="FFFFFF00"/>
    <pageSetUpPr fitToPage="1"/>
  </sheetPr>
  <dimension ref="A1:N70"/>
  <sheetViews>
    <sheetView showZeros="0" zoomScale="82" zoomScaleNormal="8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" sqref="F15"/>
    </sheetView>
  </sheetViews>
  <sheetFormatPr defaultColWidth="8.125" defaultRowHeight="17.25" x14ac:dyDescent="0.2"/>
  <cols>
    <col min="1" max="1" width="3.75" style="59" customWidth="1"/>
    <col min="2" max="2" width="22.375" style="59" customWidth="1"/>
    <col min="3" max="3" width="22.375" style="33" customWidth="1"/>
    <col min="4" max="4" width="22.375" style="46" hidden="1" customWidth="1"/>
    <col min="5" max="5" width="2.625" style="33" customWidth="1"/>
    <col min="6" max="7" width="14.625" style="33" bestFit="1" customWidth="1"/>
    <col min="8" max="8" width="20.625" style="33" customWidth="1"/>
    <col min="9" max="9" width="3.875" style="33" customWidth="1"/>
    <col min="10" max="16384" width="8.125" style="33"/>
  </cols>
  <sheetData>
    <row r="1" spans="1:8" ht="24.75" customHeight="1" x14ac:dyDescent="0.4">
      <c r="A1" s="30" t="s">
        <v>35</v>
      </c>
      <c r="B1" s="31" t="s">
        <v>36</v>
      </c>
      <c r="C1" s="32" t="s">
        <v>37</v>
      </c>
      <c r="D1" s="126" t="s">
        <v>38</v>
      </c>
      <c r="F1" s="34" t="s">
        <v>39</v>
      </c>
      <c r="G1" s="35" t="s">
        <v>40</v>
      </c>
    </row>
    <row r="2" spans="1:8" x14ac:dyDescent="0.2">
      <c r="A2" s="36">
        <v>1</v>
      </c>
      <c r="B2" s="37"/>
      <c r="C2" s="38"/>
      <c r="D2" s="127" t="str">
        <f t="shared" ref="D2:D61" si="0">CONCATENATE(B2,"　",C2)</f>
        <v>　</v>
      </c>
      <c r="F2" s="39" t="s">
        <v>41</v>
      </c>
      <c r="G2" s="40"/>
      <c r="H2" s="41"/>
    </row>
    <row r="3" spans="1:8" x14ac:dyDescent="0.2">
      <c r="A3" s="36">
        <v>2</v>
      </c>
      <c r="B3" s="42"/>
      <c r="C3" s="43"/>
      <c r="D3" s="127" t="str">
        <f t="shared" si="0"/>
        <v>　</v>
      </c>
      <c r="F3" s="39" t="s">
        <v>46</v>
      </c>
      <c r="G3" s="44"/>
    </row>
    <row r="4" spans="1:8" x14ac:dyDescent="0.2">
      <c r="A4" s="36">
        <v>3</v>
      </c>
      <c r="B4" s="42"/>
      <c r="C4" s="43"/>
      <c r="D4" s="127" t="str">
        <f t="shared" si="0"/>
        <v>　</v>
      </c>
      <c r="F4" s="39" t="s">
        <v>47</v>
      </c>
      <c r="G4" s="45"/>
      <c r="H4" s="46"/>
    </row>
    <row r="5" spans="1:8" x14ac:dyDescent="0.2">
      <c r="A5" s="36">
        <v>4</v>
      </c>
      <c r="B5" s="42"/>
      <c r="C5" s="43"/>
      <c r="D5" s="127" t="str">
        <f t="shared" si="0"/>
        <v>　</v>
      </c>
      <c r="F5" s="39" t="s">
        <v>59</v>
      </c>
      <c r="G5" s="45"/>
    </row>
    <row r="6" spans="1:8" x14ac:dyDescent="0.2">
      <c r="A6" s="36">
        <v>5</v>
      </c>
      <c r="B6" s="42"/>
      <c r="C6" s="43"/>
      <c r="D6" s="127" t="str">
        <f t="shared" si="0"/>
        <v>　</v>
      </c>
      <c r="F6" s="47" t="s">
        <v>57</v>
      </c>
      <c r="G6" s="45"/>
    </row>
    <row r="7" spans="1:8" x14ac:dyDescent="0.2">
      <c r="A7" s="36">
        <v>6</v>
      </c>
      <c r="B7" s="42"/>
      <c r="C7" s="43"/>
      <c r="D7" s="127" t="str">
        <f t="shared" si="0"/>
        <v>　</v>
      </c>
      <c r="F7" s="48" t="s">
        <v>51</v>
      </c>
      <c r="G7" s="49"/>
    </row>
    <row r="8" spans="1:8" x14ac:dyDescent="0.2">
      <c r="A8" s="36">
        <v>7</v>
      </c>
      <c r="B8" s="42"/>
      <c r="C8" s="43"/>
      <c r="D8" s="127" t="str">
        <f t="shared" si="0"/>
        <v>　</v>
      </c>
      <c r="F8" s="50"/>
      <c r="G8" s="50"/>
      <c r="H8" s="51"/>
    </row>
    <row r="9" spans="1:8" x14ac:dyDescent="0.2">
      <c r="A9" s="36">
        <v>8</v>
      </c>
      <c r="B9" s="42"/>
      <c r="C9" s="43"/>
      <c r="D9" s="127" t="str">
        <f t="shared" si="0"/>
        <v>　</v>
      </c>
      <c r="F9" s="50"/>
      <c r="G9" s="50"/>
    </row>
    <row r="10" spans="1:8" x14ac:dyDescent="0.2">
      <c r="A10" s="36">
        <v>9</v>
      </c>
      <c r="B10" s="42"/>
      <c r="C10" s="43"/>
      <c r="D10" s="127" t="str">
        <f t="shared" si="0"/>
        <v>　</v>
      </c>
      <c r="F10" s="50"/>
      <c r="G10" s="50"/>
    </row>
    <row r="11" spans="1:8" x14ac:dyDescent="0.2">
      <c r="A11" s="36">
        <v>10</v>
      </c>
      <c r="B11" s="42"/>
      <c r="C11" s="43"/>
      <c r="D11" s="127" t="str">
        <f t="shared" si="0"/>
        <v>　</v>
      </c>
    </row>
    <row r="12" spans="1:8" ht="13.5" customHeight="1" x14ac:dyDescent="0.2">
      <c r="A12" s="36">
        <v>11</v>
      </c>
      <c r="B12" s="42"/>
      <c r="C12" s="43"/>
      <c r="D12" s="127" t="str">
        <f t="shared" si="0"/>
        <v>　</v>
      </c>
      <c r="F12" s="52"/>
      <c r="G12" s="52"/>
    </row>
    <row r="13" spans="1:8" x14ac:dyDescent="0.2">
      <c r="A13" s="36">
        <v>12</v>
      </c>
      <c r="B13" s="42"/>
      <c r="C13" s="43"/>
      <c r="D13" s="127" t="str">
        <f t="shared" si="0"/>
        <v>　</v>
      </c>
      <c r="F13" s="52"/>
      <c r="G13" s="52"/>
    </row>
    <row r="14" spans="1:8" x14ac:dyDescent="0.2">
      <c r="A14" s="36">
        <v>13</v>
      </c>
      <c r="B14" s="42"/>
      <c r="C14" s="43"/>
      <c r="D14" s="127" t="str">
        <f t="shared" si="0"/>
        <v>　</v>
      </c>
      <c r="F14" s="52"/>
      <c r="G14" s="52"/>
    </row>
    <row r="15" spans="1:8" x14ac:dyDescent="0.2">
      <c r="A15" s="36">
        <v>14</v>
      </c>
      <c r="B15" s="42"/>
      <c r="C15" s="43"/>
      <c r="D15" s="127" t="str">
        <f t="shared" si="0"/>
        <v>　</v>
      </c>
      <c r="F15" s="52"/>
      <c r="G15" s="52"/>
    </row>
    <row r="16" spans="1:8" x14ac:dyDescent="0.2">
      <c r="A16" s="36">
        <v>15</v>
      </c>
      <c r="B16" s="42"/>
      <c r="C16" s="43"/>
      <c r="D16" s="127" t="str">
        <f t="shared" si="0"/>
        <v>　</v>
      </c>
      <c r="F16" s="52"/>
      <c r="G16" s="52"/>
    </row>
    <row r="17" spans="1:14" x14ac:dyDescent="0.2">
      <c r="A17" s="36">
        <v>16</v>
      </c>
      <c r="B17" s="42"/>
      <c r="C17" s="43"/>
      <c r="D17" s="127" t="str">
        <f t="shared" si="0"/>
        <v>　</v>
      </c>
    </row>
    <row r="18" spans="1:14" x14ac:dyDescent="0.2">
      <c r="A18" s="36">
        <v>17</v>
      </c>
      <c r="B18" s="42"/>
      <c r="C18" s="43"/>
      <c r="D18" s="127" t="str">
        <f t="shared" si="0"/>
        <v>　</v>
      </c>
      <c r="J18" s="51"/>
      <c r="K18" s="51"/>
      <c r="L18" s="51"/>
      <c r="M18" s="51"/>
      <c r="N18" s="51"/>
    </row>
    <row r="19" spans="1:14" x14ac:dyDescent="0.2">
      <c r="A19" s="36">
        <v>18</v>
      </c>
      <c r="B19" s="42"/>
      <c r="C19" s="43"/>
      <c r="D19" s="127" t="str">
        <f t="shared" si="0"/>
        <v>　</v>
      </c>
      <c r="J19" s="51"/>
      <c r="K19" s="51"/>
      <c r="L19" s="51"/>
      <c r="M19" s="51"/>
      <c r="N19" s="51"/>
    </row>
    <row r="20" spans="1:14" x14ac:dyDescent="0.2">
      <c r="A20" s="36">
        <v>19</v>
      </c>
      <c r="B20" s="42"/>
      <c r="C20" s="43"/>
      <c r="D20" s="127" t="str">
        <f t="shared" si="0"/>
        <v>　</v>
      </c>
      <c r="J20" s="51"/>
      <c r="K20" s="51"/>
      <c r="L20" s="51"/>
      <c r="M20" s="51"/>
      <c r="N20" s="51"/>
    </row>
    <row r="21" spans="1:14" x14ac:dyDescent="0.2">
      <c r="A21" s="36">
        <v>20</v>
      </c>
      <c r="B21" s="42"/>
      <c r="C21" s="43"/>
      <c r="D21" s="127" t="str">
        <f t="shared" si="0"/>
        <v>　</v>
      </c>
      <c r="J21" s="51"/>
      <c r="K21" s="51"/>
      <c r="L21" s="51"/>
      <c r="M21" s="51"/>
      <c r="N21" s="51"/>
    </row>
    <row r="22" spans="1:14" ht="13.5" customHeight="1" x14ac:dyDescent="0.2">
      <c r="A22" s="36">
        <v>21</v>
      </c>
      <c r="B22" s="42"/>
      <c r="C22" s="43"/>
      <c r="D22" s="127" t="str">
        <f t="shared" si="0"/>
        <v>　</v>
      </c>
      <c r="F22" s="53"/>
      <c r="G22" s="53"/>
      <c r="H22" s="53"/>
      <c r="I22" s="53"/>
      <c r="J22" s="51"/>
      <c r="K22" s="51"/>
      <c r="L22" s="51"/>
      <c r="M22" s="51"/>
      <c r="N22" s="51"/>
    </row>
    <row r="23" spans="1:14" ht="13.5" customHeight="1" x14ac:dyDescent="0.2">
      <c r="A23" s="36">
        <v>22</v>
      </c>
      <c r="B23" s="42"/>
      <c r="C23" s="43"/>
      <c r="D23" s="127" t="str">
        <f t="shared" si="0"/>
        <v>　</v>
      </c>
      <c r="F23" s="53"/>
      <c r="G23" s="53"/>
      <c r="H23" s="53"/>
      <c r="I23" s="53"/>
      <c r="J23" s="51"/>
      <c r="K23" s="51"/>
      <c r="L23" s="51"/>
      <c r="M23" s="51"/>
      <c r="N23" s="51"/>
    </row>
    <row r="24" spans="1:14" x14ac:dyDescent="0.2">
      <c r="A24" s="36">
        <v>23</v>
      </c>
      <c r="B24" s="42"/>
      <c r="C24" s="43"/>
      <c r="D24" s="127" t="str">
        <f t="shared" si="0"/>
        <v>　</v>
      </c>
      <c r="F24" s="51"/>
      <c r="H24" s="51"/>
      <c r="I24" s="51"/>
    </row>
    <row r="25" spans="1:14" x14ac:dyDescent="0.2">
      <c r="A25" s="36">
        <v>24</v>
      </c>
      <c r="B25" s="42"/>
      <c r="C25" s="43"/>
      <c r="D25" s="127" t="str">
        <f t="shared" si="0"/>
        <v>　</v>
      </c>
      <c r="F25" s="51"/>
      <c r="H25" s="51"/>
      <c r="I25" s="51"/>
    </row>
    <row r="26" spans="1:14" x14ac:dyDescent="0.2">
      <c r="A26" s="36">
        <v>25</v>
      </c>
      <c r="B26" s="42"/>
      <c r="C26" s="43"/>
      <c r="D26" s="127" t="str">
        <f t="shared" si="0"/>
        <v>　</v>
      </c>
      <c r="F26" s="51"/>
      <c r="H26" s="51"/>
      <c r="I26" s="51"/>
    </row>
    <row r="27" spans="1:14" ht="13.5" customHeight="1" x14ac:dyDescent="0.2">
      <c r="A27" s="36">
        <v>26</v>
      </c>
      <c r="B27" s="42"/>
      <c r="C27" s="43"/>
      <c r="D27" s="127" t="str">
        <f t="shared" si="0"/>
        <v>　</v>
      </c>
      <c r="F27" s="51"/>
      <c r="H27" s="51"/>
      <c r="I27" s="51"/>
      <c r="J27" s="54"/>
      <c r="K27" s="54"/>
      <c r="L27" s="54"/>
      <c r="M27" s="54"/>
      <c r="N27" s="54"/>
    </row>
    <row r="28" spans="1:14" ht="13.5" customHeight="1" x14ac:dyDescent="0.2">
      <c r="A28" s="36">
        <v>27</v>
      </c>
      <c r="B28" s="42"/>
      <c r="C28" s="43"/>
      <c r="D28" s="127" t="str">
        <f t="shared" si="0"/>
        <v>　</v>
      </c>
      <c r="F28" s="51"/>
      <c r="H28" s="51"/>
      <c r="I28" s="51"/>
      <c r="J28" s="54"/>
      <c r="K28" s="54"/>
      <c r="L28" s="54"/>
      <c r="M28" s="54"/>
      <c r="N28" s="54"/>
    </row>
    <row r="29" spans="1:14" ht="13.5" customHeight="1" x14ac:dyDescent="0.2">
      <c r="A29" s="36">
        <v>28</v>
      </c>
      <c r="B29" s="42"/>
      <c r="C29" s="43"/>
      <c r="D29" s="127" t="str">
        <f t="shared" si="0"/>
        <v>　</v>
      </c>
      <c r="F29" s="51"/>
      <c r="H29" s="51"/>
      <c r="I29" s="51"/>
    </row>
    <row r="30" spans="1:14" ht="13.5" customHeight="1" x14ac:dyDescent="0.2">
      <c r="A30" s="36">
        <v>29</v>
      </c>
      <c r="B30" s="55"/>
      <c r="C30" s="56"/>
      <c r="D30" s="127" t="str">
        <f t="shared" si="0"/>
        <v>　</v>
      </c>
      <c r="F30" s="51"/>
      <c r="H30" s="51"/>
      <c r="I30" s="51"/>
    </row>
    <row r="31" spans="1:14" ht="13.5" customHeight="1" x14ac:dyDescent="0.2">
      <c r="A31" s="36">
        <v>30</v>
      </c>
      <c r="B31" s="55"/>
      <c r="C31" s="56"/>
      <c r="D31" s="127" t="str">
        <f t="shared" si="0"/>
        <v>　</v>
      </c>
      <c r="F31" s="51"/>
      <c r="H31" s="51"/>
      <c r="I31" s="51"/>
    </row>
    <row r="32" spans="1:14" ht="13.5" customHeight="1" x14ac:dyDescent="0.2">
      <c r="A32" s="36">
        <v>31</v>
      </c>
      <c r="B32" s="55"/>
      <c r="C32" s="56"/>
      <c r="D32" s="127" t="str">
        <f t="shared" si="0"/>
        <v>　</v>
      </c>
      <c r="F32" s="51"/>
      <c r="H32" s="51"/>
      <c r="I32" s="51"/>
    </row>
    <row r="33" spans="1:9" ht="13.5" customHeight="1" x14ac:dyDescent="0.2">
      <c r="A33" s="36">
        <v>32</v>
      </c>
      <c r="B33" s="55"/>
      <c r="C33" s="56"/>
      <c r="D33" s="127" t="str">
        <f t="shared" si="0"/>
        <v>　</v>
      </c>
      <c r="F33" s="51"/>
      <c r="H33" s="51"/>
      <c r="I33" s="51"/>
    </row>
    <row r="34" spans="1:9" ht="13.5" customHeight="1" x14ac:dyDescent="0.2">
      <c r="A34" s="36">
        <v>33</v>
      </c>
      <c r="B34" s="55"/>
      <c r="C34" s="56"/>
      <c r="D34" s="127" t="str">
        <f t="shared" si="0"/>
        <v>　</v>
      </c>
    </row>
    <row r="35" spans="1:9" ht="13.5" customHeight="1" x14ac:dyDescent="0.2">
      <c r="A35" s="36">
        <v>34</v>
      </c>
      <c r="B35" s="55"/>
      <c r="C35" s="56"/>
      <c r="D35" s="127" t="str">
        <f t="shared" si="0"/>
        <v>　</v>
      </c>
    </row>
    <row r="36" spans="1:9" ht="13.5" customHeight="1" x14ac:dyDescent="0.2">
      <c r="A36" s="36">
        <v>35</v>
      </c>
      <c r="B36" s="55"/>
      <c r="C36" s="56"/>
      <c r="D36" s="127" t="str">
        <f t="shared" si="0"/>
        <v>　</v>
      </c>
    </row>
    <row r="37" spans="1:9" ht="13.5" customHeight="1" x14ac:dyDescent="0.2">
      <c r="A37" s="57">
        <v>36</v>
      </c>
      <c r="B37" s="55"/>
      <c r="C37" s="56"/>
      <c r="D37" s="127" t="str">
        <f t="shared" si="0"/>
        <v>　</v>
      </c>
    </row>
    <row r="38" spans="1:9" ht="13.5" customHeight="1" x14ac:dyDescent="0.2">
      <c r="A38" s="36">
        <v>37</v>
      </c>
      <c r="B38" s="55"/>
      <c r="C38" s="56"/>
      <c r="D38" s="127" t="str">
        <f t="shared" si="0"/>
        <v>　</v>
      </c>
    </row>
    <row r="39" spans="1:9" ht="13.5" customHeight="1" x14ac:dyDescent="0.2">
      <c r="A39" s="36">
        <v>38</v>
      </c>
      <c r="B39" s="55"/>
      <c r="C39" s="56"/>
      <c r="D39" s="127" t="str">
        <f t="shared" si="0"/>
        <v>　</v>
      </c>
    </row>
    <row r="40" spans="1:9" ht="13.5" customHeight="1" x14ac:dyDescent="0.2">
      <c r="A40" s="36">
        <v>39</v>
      </c>
      <c r="B40" s="55"/>
      <c r="C40" s="56"/>
      <c r="D40" s="127" t="str">
        <f t="shared" si="0"/>
        <v>　</v>
      </c>
    </row>
    <row r="41" spans="1:9" ht="13.5" customHeight="1" x14ac:dyDescent="0.2">
      <c r="A41" s="36">
        <v>40</v>
      </c>
      <c r="B41" s="55"/>
      <c r="C41" s="56"/>
      <c r="D41" s="127" t="str">
        <f t="shared" si="0"/>
        <v>　</v>
      </c>
    </row>
    <row r="42" spans="1:9" ht="13.5" customHeight="1" x14ac:dyDescent="0.2">
      <c r="A42" s="36">
        <v>41</v>
      </c>
      <c r="B42" s="55"/>
      <c r="C42" s="56"/>
      <c r="D42" s="127" t="str">
        <f t="shared" si="0"/>
        <v>　</v>
      </c>
    </row>
    <row r="43" spans="1:9" ht="13.5" customHeight="1" x14ac:dyDescent="0.2">
      <c r="A43" s="36">
        <v>42</v>
      </c>
      <c r="B43" s="55"/>
      <c r="C43" s="56"/>
      <c r="D43" s="127" t="str">
        <f t="shared" si="0"/>
        <v>　</v>
      </c>
    </row>
    <row r="44" spans="1:9" ht="13.5" customHeight="1" x14ac:dyDescent="0.2">
      <c r="A44" s="36">
        <v>43</v>
      </c>
      <c r="B44" s="55"/>
      <c r="C44" s="56"/>
      <c r="D44" s="127" t="str">
        <f t="shared" si="0"/>
        <v>　</v>
      </c>
    </row>
    <row r="45" spans="1:9" ht="13.5" customHeight="1" x14ac:dyDescent="0.2">
      <c r="A45" s="36">
        <v>44</v>
      </c>
      <c r="B45" s="55"/>
      <c r="C45" s="56"/>
      <c r="D45" s="127" t="str">
        <f t="shared" si="0"/>
        <v>　</v>
      </c>
    </row>
    <row r="46" spans="1:9" ht="13.5" customHeight="1" x14ac:dyDescent="0.2">
      <c r="A46" s="36">
        <v>45</v>
      </c>
      <c r="B46" s="55"/>
      <c r="C46" s="56"/>
      <c r="D46" s="127" t="str">
        <f t="shared" si="0"/>
        <v>　</v>
      </c>
    </row>
    <row r="47" spans="1:9" ht="13.5" customHeight="1" x14ac:dyDescent="0.2">
      <c r="A47" s="36">
        <v>46</v>
      </c>
      <c r="B47" s="55"/>
      <c r="C47" s="56"/>
      <c r="D47" s="127" t="str">
        <f t="shared" si="0"/>
        <v>　</v>
      </c>
    </row>
    <row r="48" spans="1:9" ht="13.5" customHeight="1" x14ac:dyDescent="0.2">
      <c r="A48" s="36">
        <v>47</v>
      </c>
      <c r="B48" s="55"/>
      <c r="C48" s="56"/>
      <c r="D48" s="127" t="str">
        <f t="shared" si="0"/>
        <v>　</v>
      </c>
    </row>
    <row r="49" spans="1:4" ht="13.5" customHeight="1" x14ac:dyDescent="0.2">
      <c r="A49" s="36">
        <v>48</v>
      </c>
      <c r="B49" s="55"/>
      <c r="C49" s="56"/>
      <c r="D49" s="127" t="str">
        <f t="shared" si="0"/>
        <v>　</v>
      </c>
    </row>
    <row r="50" spans="1:4" ht="13.5" customHeight="1" x14ac:dyDescent="0.2">
      <c r="A50" s="36">
        <v>49</v>
      </c>
      <c r="B50" s="55"/>
      <c r="C50" s="56"/>
      <c r="D50" s="127" t="str">
        <f t="shared" si="0"/>
        <v>　</v>
      </c>
    </row>
    <row r="51" spans="1:4" ht="13.5" customHeight="1" x14ac:dyDescent="0.2">
      <c r="A51" s="58">
        <v>50</v>
      </c>
      <c r="B51" s="55"/>
      <c r="C51" s="56"/>
      <c r="D51" s="127" t="str">
        <f t="shared" si="0"/>
        <v>　</v>
      </c>
    </row>
    <row r="52" spans="1:4" ht="13.5" customHeight="1" x14ac:dyDescent="0.2">
      <c r="A52" s="58">
        <v>51</v>
      </c>
      <c r="B52" s="55"/>
      <c r="C52" s="56"/>
      <c r="D52" s="127" t="str">
        <f t="shared" si="0"/>
        <v>　</v>
      </c>
    </row>
    <row r="53" spans="1:4" ht="13.5" customHeight="1" x14ac:dyDescent="0.2">
      <c r="A53" s="58">
        <v>52</v>
      </c>
      <c r="B53" s="55"/>
      <c r="C53" s="56"/>
      <c r="D53" s="127" t="str">
        <f t="shared" si="0"/>
        <v>　</v>
      </c>
    </row>
    <row r="54" spans="1:4" ht="13.5" customHeight="1" x14ac:dyDescent="0.2">
      <c r="A54" s="58">
        <v>53</v>
      </c>
      <c r="B54" s="55"/>
      <c r="C54" s="56"/>
      <c r="D54" s="127" t="str">
        <f t="shared" si="0"/>
        <v>　</v>
      </c>
    </row>
    <row r="55" spans="1:4" ht="13.5" customHeight="1" x14ac:dyDescent="0.2">
      <c r="A55" s="58">
        <v>54</v>
      </c>
      <c r="B55" s="55"/>
      <c r="C55" s="56"/>
      <c r="D55" s="127" t="str">
        <f t="shared" si="0"/>
        <v>　</v>
      </c>
    </row>
    <row r="56" spans="1:4" ht="13.5" customHeight="1" x14ac:dyDescent="0.2">
      <c r="A56" s="58">
        <v>55</v>
      </c>
      <c r="B56" s="55"/>
      <c r="C56" s="56"/>
      <c r="D56" s="127" t="str">
        <f t="shared" si="0"/>
        <v>　</v>
      </c>
    </row>
    <row r="57" spans="1:4" ht="13.5" customHeight="1" x14ac:dyDescent="0.2">
      <c r="A57" s="58">
        <v>56</v>
      </c>
      <c r="B57" s="55"/>
      <c r="C57" s="56"/>
      <c r="D57" s="127" t="str">
        <f t="shared" si="0"/>
        <v>　</v>
      </c>
    </row>
    <row r="58" spans="1:4" ht="13.5" customHeight="1" x14ac:dyDescent="0.2">
      <c r="A58" s="58">
        <v>57</v>
      </c>
      <c r="B58" s="55"/>
      <c r="C58" s="56"/>
      <c r="D58" s="127" t="str">
        <f t="shared" si="0"/>
        <v>　</v>
      </c>
    </row>
    <row r="59" spans="1:4" ht="13.5" customHeight="1" x14ac:dyDescent="0.2">
      <c r="A59" s="58">
        <v>58</v>
      </c>
      <c r="B59" s="55"/>
      <c r="C59" s="56"/>
      <c r="D59" s="127" t="str">
        <f t="shared" si="0"/>
        <v>　</v>
      </c>
    </row>
    <row r="60" spans="1:4" ht="13.5" customHeight="1" x14ac:dyDescent="0.2">
      <c r="A60" s="58">
        <v>59</v>
      </c>
      <c r="B60" s="55"/>
      <c r="C60" s="56"/>
      <c r="D60" s="127" t="str">
        <f t="shared" si="0"/>
        <v>　</v>
      </c>
    </row>
    <row r="61" spans="1:4" ht="13.5" customHeight="1" x14ac:dyDescent="0.2">
      <c r="A61" s="58">
        <v>60</v>
      </c>
      <c r="B61" s="55"/>
      <c r="C61" s="56"/>
      <c r="D61" s="127" t="str">
        <f t="shared" si="0"/>
        <v>　</v>
      </c>
    </row>
    <row r="70" ht="13.5" customHeight="1" x14ac:dyDescent="0.2"/>
  </sheetData>
  <sheetProtection selectLockedCells="1"/>
  <phoneticPr fontId="1"/>
  <dataValidations count="4">
    <dataValidation type="list" allowBlank="1" showInputMessage="1" showErrorMessage="1" sqref="G2" xr:uid="{E150E47B-4953-45D7-A02C-E9A619740231}">
      <formula1>"男子,女子"</formula1>
    </dataValidation>
    <dataValidation imeMode="off" allowBlank="1" showInputMessage="1" showErrorMessage="1" sqref="G6:G8" xr:uid="{489B818E-9559-45DD-8B5D-9B618218F44E}"/>
    <dataValidation imeMode="hiragana" allowBlank="1" showInputMessage="1" showErrorMessage="1" sqref="B2:C61" xr:uid="{576375C7-769B-4D90-B4F7-CB81CD2D3D29}"/>
    <dataValidation type="list" allowBlank="1" showInputMessage="1" showErrorMessage="1" sqref="G5" xr:uid="{2E0B8A23-0C46-4488-8B03-00D6F162968F}">
      <formula1>"月,火,水,木,金,土,日"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7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選手・帯同者 (様式1)</vt:lpstr>
      <vt:lpstr>選手名等ﾃﾞｰﾀ入力</vt:lpstr>
      <vt:lpstr>'選手・帯同者 (様式1)'!Print_Area</vt:lpstr>
      <vt:lpstr>選手名等ﾃﾞｰﾀ入力!Print_Area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2023-03-09T20:58:59Z</cp:lastPrinted>
  <dcterms:created xsi:type="dcterms:W3CDTF">2020-06-28T04:15:18Z</dcterms:created>
  <dcterms:modified xsi:type="dcterms:W3CDTF">2023-03-09T21:01:30Z</dcterms:modified>
</cp:coreProperties>
</file>