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620" tabRatio="868" activeTab="0"/>
  </bookViews>
  <sheets>
    <sheet name="案内文 " sheetId="1" r:id="rId1"/>
    <sheet name="入力方法" sheetId="2" r:id="rId2"/>
    <sheet name="男子選手名簿" sheetId="3" r:id="rId3"/>
    <sheet name="女子選手名簿" sheetId="4" r:id="rId4"/>
    <sheet name="参加料等送付書" sheetId="5" r:id="rId5"/>
    <sheet name="外部指導員・指導者登録証明書" sheetId="6" r:id="rId6"/>
    <sheet name="振込正本" sheetId="7" r:id="rId7"/>
    <sheet name="振込副本" sheetId="8" r:id="rId8"/>
  </sheets>
  <definedNames>
    <definedName name="_xlnm.Print_Area" localSheetId="0">'案内文 '!$A$1:$I$39</definedName>
    <definedName name="_xlnm.Print_Area" localSheetId="5">'外部指導員・指導者登録証明書'!$A$1:$J$31</definedName>
    <definedName name="_xlnm.Print_Area" localSheetId="4">'参加料等送付書'!$A$1:$X$49</definedName>
    <definedName name="_xlnm.Print_Area" localSheetId="3">'女子選手名簿'!$A$1:$AG$67</definedName>
    <definedName name="_xlnm.Print_Area" localSheetId="6">'振込正本'!$A$1:$J$33</definedName>
    <definedName name="_xlnm.Print_Area" localSheetId="7">'振込副本'!$A$1:$J$33</definedName>
    <definedName name="_xlnm.Print_Area" localSheetId="2">'男子選手名簿'!$A$1:$AG$67</definedName>
    <definedName name="_xlnm.Print_Area" localSheetId="1">'入力方法'!$A$1:$AH$68</definedName>
  </definedNames>
  <calcPr calcMode="manual" fullCalcOnLoad="1"/>
</workbook>
</file>

<file path=xl/comments2.xml><?xml version="1.0" encoding="utf-8"?>
<comments xmlns="http://schemas.openxmlformats.org/spreadsheetml/2006/main">
  <authors>
    <author>saitaku</author>
  </authors>
  <commentList>
    <comment ref="B3" authorId="0">
      <text>
        <r>
          <rPr>
            <b/>
            <sz val="9"/>
            <rFont val="MS P ゴシック"/>
            <family val="3"/>
          </rPr>
          <t xml:space="preserve">プルダウンから選択
</t>
        </r>
        <r>
          <rPr>
            <sz val="9"/>
            <rFont val="MS P ゴシック"/>
            <family val="3"/>
          </rPr>
          <t xml:space="preserve">
</t>
        </r>
      </text>
    </comment>
    <comment ref="AG5" authorId="0">
      <text>
        <r>
          <rPr>
            <b/>
            <sz val="9"/>
            <rFont val="MS P ゴシック"/>
            <family val="3"/>
          </rPr>
          <t>前回大会結果や、ランキング等を記入。
組合せ作成で考慮すべき事項を記入。</t>
        </r>
        <r>
          <rPr>
            <sz val="9"/>
            <rFont val="MS P ゴシック"/>
            <family val="3"/>
          </rPr>
          <t xml:space="preserve">
</t>
        </r>
      </text>
    </comment>
    <comment ref="Q6" authorId="0">
      <text>
        <r>
          <rPr>
            <b/>
            <sz val="9"/>
            <rFont val="MS P ゴシック"/>
            <family val="3"/>
          </rPr>
          <t>団体戦に出場する選手に番号を入力。ただし、シングルス、年代別の番号が上から順に並べることを優先して下さい。</t>
        </r>
        <r>
          <rPr>
            <sz val="9"/>
            <rFont val="MS P ゴシック"/>
            <family val="3"/>
          </rPr>
          <t xml:space="preserve">
</t>
        </r>
      </text>
    </comment>
    <comment ref="S6" authorId="0">
      <text>
        <r>
          <rPr>
            <b/>
            <sz val="9"/>
            <rFont val="MS P ゴシック"/>
            <family val="3"/>
          </rPr>
          <t>ダブルスのペア毎に同じ番号を入力
A：1
B：2
C：1
F：2
A,Cが同じペア
B,Fが同じペア</t>
        </r>
        <r>
          <rPr>
            <sz val="9"/>
            <rFont val="MS P ゴシック"/>
            <family val="3"/>
          </rPr>
          <t xml:space="preserve">
</t>
        </r>
      </text>
    </comment>
    <comment ref="V6" authorId="0">
      <text>
        <r>
          <rPr>
            <b/>
            <sz val="9"/>
            <rFont val="MS P ゴシック"/>
            <family val="3"/>
          </rPr>
          <t xml:space="preserve">シングルスに出場する選手に１から順に入力
</t>
        </r>
        <r>
          <rPr>
            <sz val="9"/>
            <rFont val="MS P ゴシック"/>
            <family val="3"/>
          </rPr>
          <t xml:space="preserve">
</t>
        </r>
      </text>
    </comment>
    <comment ref="O7" authorId="0">
      <text>
        <r>
          <rPr>
            <b/>
            <sz val="9"/>
            <rFont val="MS P ゴシック"/>
            <family val="3"/>
          </rPr>
          <t>半角で1958/11/3と入力すると、元号に変換されます</t>
        </r>
        <r>
          <rPr>
            <sz val="9"/>
            <rFont val="MS P ゴシック"/>
            <family val="3"/>
          </rPr>
          <t xml:space="preserve">
</t>
        </r>
      </text>
    </comment>
    <comment ref="Q7" authorId="0">
      <text>
        <r>
          <rPr>
            <b/>
            <sz val="9"/>
            <rFont val="MS P ゴシック"/>
            <family val="3"/>
          </rPr>
          <t>1チーム目：1～6
2チーム目：11～16
3チーム目：21～26</t>
        </r>
        <r>
          <rPr>
            <sz val="9"/>
            <rFont val="MS P ゴシック"/>
            <family val="3"/>
          </rPr>
          <t xml:space="preserve">
</t>
        </r>
      </text>
    </comment>
    <comment ref="AF7" authorId="0">
      <text>
        <r>
          <rPr>
            <b/>
            <sz val="9"/>
            <rFont val="MS P ゴシック"/>
            <family val="3"/>
          </rPr>
          <t>全員、日本卓球協会登録チーム名を入力</t>
        </r>
        <r>
          <rPr>
            <sz val="9"/>
            <rFont val="MS P ゴシック"/>
            <family val="3"/>
          </rPr>
          <t xml:space="preserve">
</t>
        </r>
      </text>
    </comment>
    <comment ref="B8" authorId="0">
      <text>
        <r>
          <rPr>
            <b/>
            <sz val="8"/>
            <rFont val="MS P ゴシック"/>
            <family val="3"/>
          </rPr>
          <t>前回大会のランキング者に○
（シングルス・ダブルス）</t>
        </r>
      </text>
    </comment>
    <comment ref="T19" authorId="0">
      <text>
        <r>
          <rPr>
            <b/>
            <sz val="9"/>
            <rFont val="MS P ゴシック"/>
            <family val="3"/>
          </rPr>
          <t xml:space="preserve">
SD、VDもダブルスと同じ方法</t>
        </r>
        <r>
          <rPr>
            <sz val="9"/>
            <rFont val="MS P ゴシック"/>
            <family val="3"/>
          </rPr>
          <t xml:space="preserve">
</t>
        </r>
      </text>
    </comment>
    <comment ref="W19" authorId="0">
      <text>
        <r>
          <rPr>
            <b/>
            <sz val="9"/>
            <rFont val="MS P ゴシック"/>
            <family val="3"/>
          </rPr>
          <t xml:space="preserve">
年代別もシングルスと同じ方法</t>
        </r>
        <r>
          <rPr>
            <sz val="9"/>
            <rFont val="MS P ゴシック"/>
            <family val="3"/>
          </rPr>
          <t xml:space="preserve">
</t>
        </r>
      </text>
    </comment>
    <comment ref="P48" authorId="0">
      <text>
        <r>
          <rPr>
            <b/>
            <sz val="9"/>
            <rFont val="MS P ゴシック"/>
            <family val="3"/>
          </rPr>
          <t>合計数を手入力する</t>
        </r>
        <r>
          <rPr>
            <sz val="9"/>
            <rFont val="MS P ゴシック"/>
            <family val="3"/>
          </rPr>
          <t xml:space="preserve">
</t>
        </r>
      </text>
    </comment>
    <comment ref="E62" authorId="0">
      <text>
        <r>
          <rPr>
            <b/>
            <sz val="9"/>
            <rFont val="MS P ゴシック"/>
            <family val="3"/>
          </rPr>
          <t>プルダウンから選択</t>
        </r>
        <r>
          <rPr>
            <sz val="9"/>
            <rFont val="MS P ゴシック"/>
            <family val="3"/>
          </rPr>
          <t xml:space="preserve">
</t>
        </r>
      </text>
    </comment>
    <comment ref="AG12" authorId="0">
      <text>
        <r>
          <rPr>
            <b/>
            <sz val="9"/>
            <rFont val="MS P ゴシック"/>
            <family val="3"/>
          </rPr>
          <t>前回ダブルスベスト4</t>
        </r>
        <r>
          <rPr>
            <sz val="9"/>
            <rFont val="MS P ゴシック"/>
            <family val="3"/>
          </rPr>
          <t xml:space="preserve">
</t>
        </r>
      </text>
    </comment>
    <comment ref="AG7" authorId="0">
      <text>
        <r>
          <rPr>
            <b/>
            <sz val="9"/>
            <rFont val="MS P ゴシック"/>
            <family val="3"/>
          </rPr>
          <t>前回シングルス2位</t>
        </r>
        <r>
          <rPr>
            <sz val="9"/>
            <rFont val="MS P ゴシック"/>
            <family val="3"/>
          </rPr>
          <t xml:space="preserve">
</t>
        </r>
      </text>
    </comment>
    <comment ref="AE8" authorId="0">
      <text>
        <r>
          <rPr>
            <b/>
            <sz val="9"/>
            <rFont val="MS P ゴシック"/>
            <family val="3"/>
          </rPr>
          <t>外部指導員・外部指導者には、○をつける</t>
        </r>
      </text>
    </comment>
    <comment ref="V7" authorId="0">
      <text>
        <r>
          <rPr>
            <b/>
            <sz val="9"/>
            <rFont val="MS P ゴシック"/>
            <family val="3"/>
          </rPr>
          <t>個人戦は、強い順に１から番号を入れる</t>
        </r>
        <r>
          <rPr>
            <sz val="9"/>
            <rFont val="MS P ゴシック"/>
            <family val="3"/>
          </rPr>
          <t xml:space="preserve">
</t>
        </r>
      </text>
    </comment>
  </commentList>
</comments>
</file>

<file path=xl/sharedStrings.xml><?xml version="1.0" encoding="utf-8"?>
<sst xmlns="http://schemas.openxmlformats.org/spreadsheetml/2006/main" count="401" uniqueCount="196">
  <si>
    <t>各都道府県教職員卓球連盟</t>
  </si>
  <si>
    <t>責任者各位</t>
  </si>
  <si>
    <t>　陽春の候、皆様には益々ご健勝のこととお喜び申し上げます。</t>
  </si>
  <si>
    <t>記</t>
  </si>
  <si>
    <t>男子</t>
  </si>
  <si>
    <t>種目</t>
  </si>
  <si>
    <t>備考</t>
  </si>
  <si>
    <t>No</t>
  </si>
  <si>
    <t>選手名</t>
  </si>
  <si>
    <t>生年月日</t>
  </si>
  <si>
    <t>Ｔ</t>
  </si>
  <si>
    <t>ST</t>
  </si>
  <si>
    <t>Ｄ</t>
  </si>
  <si>
    <t>SD</t>
  </si>
  <si>
    <t>Ｓ</t>
  </si>
  <si>
    <t>L60</t>
  </si>
  <si>
    <t>H60</t>
  </si>
  <si>
    <t>①</t>
  </si>
  <si>
    <t>②</t>
  </si>
  <si>
    <t>③</t>
  </si>
  <si>
    <t>④</t>
  </si>
  <si>
    <t>会長</t>
  </si>
  <si>
    <t>印</t>
  </si>
  <si>
    <t>責任者</t>
  </si>
  <si>
    <t>教職員卓球連盟</t>
  </si>
  <si>
    <t>ＴＥＬ</t>
  </si>
  <si>
    <t>ＦＡＸ</t>
  </si>
  <si>
    <t>参加数</t>
  </si>
  <si>
    <t>参加料</t>
  </si>
  <si>
    <t>団体</t>
  </si>
  <si>
    <t>チーム</t>
  </si>
  <si>
    <t>15,000×（</t>
  </si>
  <si>
    <t>）チーム＝</t>
  </si>
  <si>
    <t>円</t>
  </si>
  <si>
    <t>シニア団体</t>
  </si>
  <si>
    <t>ダブルス</t>
  </si>
  <si>
    <t>組</t>
  </si>
  <si>
    <t>）　組　＝</t>
  </si>
  <si>
    <t>シニアダブルス</t>
  </si>
  <si>
    <t>一般シングルス</t>
  </si>
  <si>
    <t>名</t>
  </si>
  <si>
    <t>）　名　＝</t>
  </si>
  <si>
    <t>シングルス</t>
  </si>
  <si>
    <t>女子</t>
  </si>
  <si>
    <t>チーム</t>
  </si>
  <si>
    <t>名</t>
  </si>
  <si>
    <t>シングルス</t>
  </si>
  <si>
    <t>L60</t>
  </si>
  <si>
    <t>H60</t>
  </si>
  <si>
    <t>各都道府県連盟費</t>
  </si>
  <si>
    <t>１都道府県</t>
  </si>
  <si>
    <t>合計</t>
  </si>
  <si>
    <t>以上大会参加料及び、連盟費等を送付いたします。</t>
  </si>
  <si>
    <t>　</t>
  </si>
  <si>
    <t>①　</t>
  </si>
  <si>
    <t>②</t>
  </si>
  <si>
    <t>入力方法は、隣のシート「入力方法」を参考にしてください。</t>
  </si>
  <si>
    <t>女　子</t>
  </si>
  <si>
    <t>（正本・副本の郵送とメール送信をお願いします。）</t>
  </si>
  <si>
    <t>ランキング選手及び組は、選手名の前に○印、備考欄に種目記号と数字をつけてください。</t>
  </si>
  <si>
    <t>L70</t>
  </si>
  <si>
    <t>H70</t>
  </si>
  <si>
    <t>ふりがな</t>
  </si>
  <si>
    <t>VD</t>
  </si>
  <si>
    <t>Ｔ…団体戦、ST…シニア団体戦、Ｄ…ダブルス、SD…シニアタブルス、VD…ベテランダブルス、Ｓ…一般シングルス。</t>
  </si>
  <si>
    <t>ベテランダブルス</t>
  </si>
  <si>
    <t xml:space="preserve"> 4,000×（</t>
  </si>
  <si>
    <t>　　　</t>
  </si>
  <si>
    <t xml:space="preserve">　　  </t>
  </si>
  <si>
    <t>都道府県</t>
  </si>
  <si>
    <t>　申込責任者名</t>
  </si>
  <si>
    <t>　住　　所</t>
  </si>
  <si>
    <t>〒</t>
  </si>
  <si>
    <t>　電話番号</t>
  </si>
  <si>
    <t>　※　正本には金融機関の振込み控えのコピーを参加料等送付書の裏面に貼付して下さい。</t>
  </si>
  <si>
    <t>No</t>
  </si>
  <si>
    <t>ふりがな</t>
  </si>
  <si>
    <t>Ｄ</t>
  </si>
  <si>
    <t>Ｔ</t>
  </si>
  <si>
    <t>ST</t>
  </si>
  <si>
    <t>SD</t>
  </si>
  <si>
    <t>VD</t>
  </si>
  <si>
    <t>Ｓ</t>
  </si>
  <si>
    <t>L60</t>
  </si>
  <si>
    <t>H60</t>
  </si>
  <si>
    <t>L70</t>
  </si>
  <si>
    <t>H70</t>
  </si>
  <si>
    <t>pcﾒｰﾙ</t>
  </si>
  <si>
    <t>男　　　子</t>
  </si>
  <si>
    <t xml:space="preserve"> 3,000×（</t>
  </si>
  <si>
    <t>10,000×（</t>
  </si>
  <si>
    <t>団体（T)</t>
  </si>
  <si>
    <t>シニア団体（ST）</t>
  </si>
  <si>
    <t>⑤</t>
  </si>
  <si>
    <t>氏名にはふりがなをつけてください。外字使用の場合は副本に朱書してください。</t>
  </si>
  <si>
    <t>上記、団体、シニア団体のチーム数を入力してください。チーム数を入力頂くと別紙参加料等送付書に自動で反映します。</t>
  </si>
  <si>
    <t>　※　副本には金融機関の振込み控えのコピーの画像を貼り付けてください。</t>
  </si>
  <si>
    <t>大会参加料・連盟費　銀行振込み控え（写）貼付表　（正本）</t>
  </si>
  <si>
    <t>県</t>
  </si>
  <si>
    <t>正</t>
  </si>
  <si>
    <t>（</t>
  </si>
  <si>
    <t>）</t>
  </si>
  <si>
    <t>大会参加料・連盟費　銀行振込み控え（写）貼付表　（副本）</t>
  </si>
  <si>
    <t>令和5年　　月　　日</t>
  </si>
  <si>
    <t>②振込は要項に基づいて下記口座へお願いします。</t>
  </si>
  <si>
    <t>金融機関の振込領収書のコピーの画像を振込副本に張り付けてください。</t>
  </si>
  <si>
    <t>①正本、副本は同上へ郵送</t>
  </si>
  <si>
    <t xml:space="preserve">TEL </t>
  </si>
  <si>
    <t xml:space="preserve">FAX </t>
  </si>
  <si>
    <t>営業時間：</t>
  </si>
  <si>
    <t>月～金 9:30～17:30(土・日・祝日は休業)</t>
  </si>
  <si>
    <t xml:space="preserve">E-mail　：   </t>
  </si>
  <si>
    <t xml:space="preserve">　以下は、全国教職員卓球連盟WEBページ内https://www.zenkokutcttf.com/
からダウンロードし、必要事項を記載し要項に基づき郵送・メール送信してください。 
</t>
  </si>
  <si>
    <t xml:space="preserve">  　　　宿泊・昼食弁当に関する書類については全国教職員卓球連盟（https://www.zenkokutcttf.com/)</t>
  </si>
  <si>
    <t xml:space="preserve">①正本（郵送）……〒446-0066　愛知県安城市池浦町茶筅木１　
　　　　　　　　　　　　　　　　　　　　　　　愛知県立安城農林高等学校
                             　　　　　　 全国教職員卓球連盟事務局長　水野　恭彦　宛   
　　　　　　　　　　　　　　　　　　　　　　　　　TEL 0566-76-6144　FAX 0566-74-0443
</t>
  </si>
  <si>
    <t xml:space="preserve">   　　　　このことに関する一切の業務は下記の旅行業者が行う。</t>
  </si>
  <si>
    <t>外部指導者
証明書</t>
  </si>
  <si>
    <t>日本卓協協会
登録チーム名</t>
  </si>
  <si>
    <r>
      <t>上記のとおり、第67回全国教職員卓球選手権大会に参加申込みします。（</t>
    </r>
    <r>
      <rPr>
        <sz val="11"/>
        <color indexed="10"/>
        <rFont val="Meiryo UI"/>
        <family val="3"/>
      </rPr>
      <t>６月２日（金）必着。期限以降の変更は一切できません。</t>
    </r>
    <r>
      <rPr>
        <sz val="11"/>
        <color indexed="8"/>
        <rFont val="Meiryo UI"/>
        <family val="3"/>
      </rPr>
      <t>）</t>
    </r>
  </si>
  <si>
    <t>外部指導員・指導者登録証明書</t>
  </si>
  <si>
    <t>令和　　年　　月　　日</t>
  </si>
  <si>
    <r>
      <t>都道府県名　</t>
    </r>
    <r>
      <rPr>
        <u val="single"/>
        <sz val="12"/>
        <rFont val="ＭＳ 明朝"/>
        <family val="1"/>
      </rPr>
      <t>　　　　　　　　　　　　　</t>
    </r>
  </si>
  <si>
    <r>
      <t>所</t>
    </r>
    <r>
      <rPr>
        <sz val="12"/>
        <rFont val="Century"/>
        <family val="1"/>
      </rPr>
      <t xml:space="preserve">  </t>
    </r>
    <r>
      <rPr>
        <sz val="12"/>
        <rFont val="ＭＳ 明朝"/>
        <family val="1"/>
      </rPr>
      <t>属</t>
    </r>
    <r>
      <rPr>
        <sz val="12"/>
        <rFont val="Century"/>
        <family val="1"/>
      </rPr>
      <t xml:space="preserve">  </t>
    </r>
    <r>
      <rPr>
        <sz val="12"/>
        <rFont val="ＭＳ 明朝"/>
        <family val="1"/>
      </rPr>
      <t>名　</t>
    </r>
    <r>
      <rPr>
        <u val="single"/>
        <sz val="12"/>
        <rFont val="ＭＳ 明朝"/>
        <family val="1"/>
      </rPr>
      <t>　　　　　　　　　　　　　</t>
    </r>
  </si>
  <si>
    <r>
      <t>指導者名　</t>
    </r>
    <r>
      <rPr>
        <u val="single"/>
        <sz val="12"/>
        <rFont val="ＭＳ 明朝"/>
        <family val="1"/>
      </rPr>
      <t>　　　　　　　　　　　　　</t>
    </r>
  </si>
  <si>
    <r>
      <t>大</t>
    </r>
    <r>
      <rPr>
        <sz val="12"/>
        <rFont val="Century"/>
        <family val="1"/>
      </rPr>
      <t xml:space="preserve">  </t>
    </r>
    <r>
      <rPr>
        <sz val="12"/>
        <rFont val="ＭＳ 明朝"/>
        <family val="1"/>
      </rPr>
      <t>会</t>
    </r>
    <r>
      <rPr>
        <sz val="12"/>
        <rFont val="Century"/>
        <family val="1"/>
      </rPr>
      <t xml:space="preserve">  </t>
    </r>
    <r>
      <rPr>
        <sz val="12"/>
        <rFont val="ＭＳ 明朝"/>
        <family val="1"/>
      </rPr>
      <t>名　</t>
    </r>
    <r>
      <rPr>
        <u val="single"/>
        <sz val="12"/>
        <rFont val="ＭＳ 明朝"/>
        <family val="1"/>
      </rPr>
      <t>　　　　　　　　　　　　　</t>
    </r>
  </si>
  <si>
    <r>
      <t>期　</t>
    </r>
    <r>
      <rPr>
        <sz val="12"/>
        <rFont val="Century"/>
        <family val="1"/>
      </rPr>
      <t xml:space="preserve">  </t>
    </r>
    <r>
      <rPr>
        <sz val="12"/>
        <rFont val="ＭＳ 明朝"/>
        <family val="1"/>
      </rPr>
      <t>　日　</t>
    </r>
    <r>
      <rPr>
        <u val="single"/>
        <sz val="12"/>
        <rFont val="ＭＳ 明朝"/>
        <family val="1"/>
      </rPr>
      <t>令和　</t>
    </r>
    <r>
      <rPr>
        <u val="single"/>
        <sz val="12"/>
        <rFont val="Century"/>
        <family val="1"/>
      </rPr>
      <t xml:space="preserve"> </t>
    </r>
    <r>
      <rPr>
        <u val="single"/>
        <sz val="12"/>
        <rFont val="ＭＳ 明朝"/>
        <family val="1"/>
      </rPr>
      <t>　年　</t>
    </r>
    <r>
      <rPr>
        <u val="single"/>
        <sz val="12"/>
        <rFont val="Century"/>
        <family val="1"/>
      </rPr>
      <t xml:space="preserve"> </t>
    </r>
    <r>
      <rPr>
        <u val="single"/>
        <sz val="12"/>
        <rFont val="ＭＳ 明朝"/>
        <family val="1"/>
      </rPr>
      <t>　月　　</t>
    </r>
    <r>
      <rPr>
        <u val="single"/>
        <sz val="12"/>
        <rFont val="Century"/>
        <family val="1"/>
      </rPr>
      <t xml:space="preserve"> </t>
    </r>
    <r>
      <rPr>
        <u val="single"/>
        <sz val="12"/>
        <rFont val="ＭＳ 明朝"/>
        <family val="1"/>
      </rPr>
      <t>日　～　令和　　</t>
    </r>
    <r>
      <rPr>
        <u val="single"/>
        <sz val="12"/>
        <rFont val="Century"/>
        <family val="1"/>
      </rPr>
      <t xml:space="preserve"> </t>
    </r>
    <r>
      <rPr>
        <u val="single"/>
        <sz val="12"/>
        <rFont val="ＭＳ 明朝"/>
        <family val="1"/>
      </rPr>
      <t>年　</t>
    </r>
    <r>
      <rPr>
        <u val="single"/>
        <sz val="12"/>
        <rFont val="Century"/>
        <family val="1"/>
      </rPr>
      <t xml:space="preserve"> </t>
    </r>
    <r>
      <rPr>
        <u val="single"/>
        <sz val="12"/>
        <rFont val="ＭＳ 明朝"/>
        <family val="1"/>
      </rPr>
      <t>　月　　</t>
    </r>
    <r>
      <rPr>
        <u val="single"/>
        <sz val="12"/>
        <rFont val="Century"/>
        <family val="1"/>
      </rPr>
      <t xml:space="preserve"> </t>
    </r>
    <r>
      <rPr>
        <u val="single"/>
        <sz val="12"/>
        <rFont val="ＭＳ 明朝"/>
        <family val="1"/>
      </rPr>
      <t>日</t>
    </r>
  </si>
  <si>
    <r>
      <t>所属先名　</t>
    </r>
    <r>
      <rPr>
        <u val="single"/>
        <sz val="12"/>
        <rFont val="ＭＳ 明朝"/>
        <family val="1"/>
      </rPr>
      <t>　　　　　　　　　　　　</t>
    </r>
  </si>
  <si>
    <t>学校名（勤務名）・OB</t>
  </si>
  <si>
    <t>学校名（勤務名）・OG</t>
  </si>
  <si>
    <t>日本卓球協会
登録チーム名</t>
  </si>
  <si>
    <t>外部指導者証明書</t>
  </si>
  <si>
    <t>…　１部送付</t>
  </si>
  <si>
    <t>　　　　のURLからダウンロードし、各自で申し込むこと</t>
  </si>
  <si>
    <t>男　子</t>
  </si>
  <si>
    <t>外部指導員・指導者</t>
  </si>
  <si>
    <t>○A</t>
  </si>
  <si>
    <t>OB</t>
  </si>
  <si>
    <t>○B</t>
  </si>
  <si>
    <t>Dー4</t>
  </si>
  <si>
    <t>C</t>
  </si>
  <si>
    <t>教職員クラブ</t>
  </si>
  <si>
    <t>D</t>
  </si>
  <si>
    <t>○</t>
  </si>
  <si>
    <t>E</t>
  </si>
  <si>
    <t>○F</t>
  </si>
  <si>
    <t>G</t>
  </si>
  <si>
    <t>H</t>
  </si>
  <si>
    <t>I</t>
  </si>
  <si>
    <r>
      <t>不足時は、行を追加してください。なお、参加料等送付書の集計数が変わりますので、別途修正をお願いします。</t>
    </r>
    <r>
      <rPr>
        <b/>
        <u val="double"/>
        <sz val="11"/>
        <rFont val="Meiryo UI"/>
        <family val="3"/>
      </rPr>
      <t>入力後、上書き保存をすると、参加料等送付書に反映されます。</t>
    </r>
  </si>
  <si>
    <t>Sー２</t>
  </si>
  <si>
    <t>上記の者を大会に参加することを許可します。</t>
  </si>
  <si>
    <t>※大会申し込みの際、ご提出ください。</t>
  </si>
  <si>
    <t>代表者名　　　　　　　　　　　　　　　　印</t>
  </si>
  <si>
    <r>
      <t>不足時は、行を追加してください。なお、参加料等送付書の集計数が変わりますので、別途修正をお願いします。</t>
    </r>
    <r>
      <rPr>
        <b/>
        <u val="double"/>
        <sz val="11"/>
        <rFont val="Meiryo UI"/>
        <family val="3"/>
      </rPr>
      <t>入力後、上書き保存をすると、参加料等送付書に反映されます。</t>
    </r>
  </si>
  <si>
    <t>　　　　　　　　　　　　　　　　（公印省略）</t>
  </si>
  <si>
    <t>（公印省略）</t>
  </si>
  <si>
    <t>ＴＥＬ</t>
  </si>
  <si>
    <t>ＦＡＸ</t>
  </si>
  <si>
    <t>愛媛</t>
  </si>
  <si>
    <t>pcﾒｰﾙ</t>
  </si>
  <si>
    <t>副</t>
  </si>
  <si>
    <t>　会　長 　　　鶴岡勝郎</t>
  </si>
  <si>
    <t>　会　長 　　　井出博文</t>
  </si>
  <si>
    <t>第6８回全国教職員卓球選手権大会実施要項等の
送付及び大会参加のお願いについて</t>
  </si>
  <si>
    <t>１　第68回 全国教職員卓球選手権大会実施要項　　　　　　　　　　　　　　　　　</t>
  </si>
  <si>
    <r>
      <t>２　第68回 全国教職員卓球選手権大会　　</t>
    </r>
    <r>
      <rPr>
        <b/>
        <sz val="12"/>
        <rFont val="Meiryo UI"/>
        <family val="3"/>
      </rPr>
      <t>参加申込・選手名簿、外部指導員・指導者登録証明書</t>
    </r>
  </si>
  <si>
    <t>　愛媛県卓球協会</t>
  </si>
  <si>
    <t>愛媛県教職員卓球連盟実行委員会</t>
  </si>
  <si>
    <t>　この度、第68回全国教職員卓球選手権大会を愛媛県がお引き受けすることになりました。
　本年度は８月９日（火）～８月１２日（金）までジップアリーナ岡山において、別紙要項のとおりに開催することになりました。何卒よろしくお願い申し上げます。</t>
  </si>
  <si>
    <r>
      <t>　実施要項等下記の関連書類をお送りしますので、各都道府県責任者の先生でおとりまとめ頂きお申し込み下さい。（</t>
    </r>
    <r>
      <rPr>
        <b/>
        <sz val="12"/>
        <color indexed="10"/>
        <rFont val="Meiryo UI"/>
        <family val="3"/>
      </rPr>
      <t>6月７日（金）必着・期限厳守でお願いします。期限以降の変更等は出来ません</t>
    </r>
    <r>
      <rPr>
        <sz val="12"/>
        <rFont val="Meiryo UI"/>
        <family val="3"/>
      </rPr>
      <t>）</t>
    </r>
  </si>
  <si>
    <r>
      <t>３　第68回 全国教職員卓球選手権大会　　　　</t>
    </r>
    <r>
      <rPr>
        <b/>
        <sz val="12"/>
        <rFont val="Meiryo UI"/>
        <family val="3"/>
      </rPr>
      <t>参加料等送付書・連盟費・振込みの正本と副本</t>
    </r>
  </si>
  <si>
    <t>　　　　・伊予銀行　　　松山北支店　　普通口座　1983105　</t>
  </si>
  <si>
    <t xml:space="preserve">  　　　　　　　　　　　　全国教職員愛媛大会　会計　井上仁司
　　　　　　　　　　（ｾﾞﾝｺｸｷｮｳｼｮｸｲﾝｴﾋﾒﾀｲｶｲ　ｶｲｹｲ　ｲﾉｳｴﾋﾄｼ）</t>
  </si>
  <si>
    <t>４　第68回全国教職員卓球選手権大会宿泊・弁当申込書</t>
  </si>
  <si>
    <t>　旅行会社名　『東武トップツアーズ株式会社松山支店』　　担当：越智正和・門屋博文</t>
  </si>
  <si>
    <t>050-9002-5466</t>
  </si>
  <si>
    <t>089-947-3809</t>
  </si>
  <si>
    <t>masakazu_ochi@tobutoptours.co.jp</t>
  </si>
  <si>
    <r>
      <t>第68回全国教職員卓球選手権大会参加申込・選手名簿　　</t>
    </r>
    <r>
      <rPr>
        <sz val="20"/>
        <rFont val="HGP創英角ｺﾞｼｯｸUB"/>
        <family val="3"/>
      </rPr>
      <t>入力方法</t>
    </r>
  </si>
  <si>
    <t>愛媛高校</t>
  </si>
  <si>
    <t>愛媛特別支援学校</t>
  </si>
  <si>
    <t>愛媛中学校</t>
  </si>
  <si>
    <t>松山市教育委員会</t>
  </si>
  <si>
    <t>イヨクラブ</t>
  </si>
  <si>
    <t>愛媛クラブ</t>
  </si>
  <si>
    <t>愛媛卓球愛好会</t>
  </si>
  <si>
    <t>イヨｔｔｃ</t>
  </si>
  <si>
    <t>卓笑会</t>
  </si>
  <si>
    <t>えひめ卓球会</t>
  </si>
  <si>
    <t>第68回全国教職員卓球選手権大会参加申込・選手名簿</t>
  </si>
  <si>
    <t>令和　年　月　日</t>
  </si>
  <si>
    <r>
      <t>上記のとおり、第68回全国教職員卓球選手権大会に参加申込みします。（</t>
    </r>
    <r>
      <rPr>
        <sz val="11"/>
        <color indexed="10"/>
        <rFont val="Meiryo UI"/>
        <family val="3"/>
      </rPr>
      <t>６月7日（金）必着。期限以降の変更等は一切できません。</t>
    </r>
    <r>
      <rPr>
        <sz val="11"/>
        <color indexed="8"/>
        <rFont val="Meiryo UI"/>
        <family val="3"/>
      </rPr>
      <t>）</t>
    </r>
  </si>
  <si>
    <t>第68回全国教職員卓球選手権大会参加料・連盟費等送付書</t>
  </si>
  <si>
    <r>
      <t>締切日（</t>
    </r>
    <r>
      <rPr>
        <sz val="12"/>
        <color indexed="10"/>
        <rFont val="Meiryo UI"/>
        <family val="3"/>
      </rPr>
      <t>６月７日（金）必着</t>
    </r>
    <r>
      <rPr>
        <sz val="12"/>
        <rFont val="Meiryo UI"/>
        <family val="3"/>
      </rPr>
      <t>）を厳守してください。</t>
    </r>
  </si>
  <si>
    <t>第68回全国教職員卓球選手権大会</t>
  </si>
  <si>
    <r>
      <t>②副本（データ送信と郵送）……　E-mail: ehimetttf@gmail.com　
　　　　　　　　　　　　　　　　　　　　　　　　　　　　　愛媛県立伊予農業高等学校　戸田明男　宛　 
　　　　　　　　　　　　　　　　　　　　　　　　　</t>
    </r>
    <r>
      <rPr>
        <b/>
        <sz val="12"/>
        <color indexed="10"/>
        <rFont val="Meiryo UI"/>
        <family val="3"/>
      </rPr>
      <t>ファイル名の頭に、都道府県名を入れてください。</t>
    </r>
    <r>
      <rPr>
        <sz val="12"/>
        <rFont val="Meiryo UI"/>
        <family val="3"/>
      </rPr>
      <t xml:space="preserve"> 
　　　　　　　　　　　　　　　　　……　〒799-3111　愛媛県伊予市下吾川1433番地
　　　　　　　　　　　　　　　　　　　　　　　　　　　　　愛媛県立伊予農業高等学校
　　　　　　　　　　　　　　　　　　　　　　　　　　　　　　　　　　　　　　　　戸田明男　宛
　　　　　　※</t>
    </r>
    <r>
      <rPr>
        <sz val="12"/>
        <rFont val="HGP創英角ｺﾞｼｯｸUB"/>
        <family val="3"/>
      </rPr>
      <t>外字</t>
    </r>
    <r>
      <rPr>
        <sz val="12"/>
        <rFont val="Meiryo UI"/>
        <family val="3"/>
      </rPr>
      <t>を使用した場合は、使用箇所及び使用文字を</t>
    </r>
    <r>
      <rPr>
        <sz val="12"/>
        <color indexed="10"/>
        <rFont val="Meiryo UI"/>
        <family val="3"/>
      </rPr>
      <t>朱書</t>
    </r>
    <r>
      <rPr>
        <sz val="12"/>
        <rFont val="Meiryo UI"/>
        <family val="3"/>
      </rPr>
      <t>し郵送して下さい。
　　　　　　　　</t>
    </r>
    <r>
      <rPr>
        <u val="single"/>
        <sz val="12"/>
        <rFont val="Meiryo UI"/>
        <family val="3"/>
      </rPr>
      <t>当用漢字での表記</t>
    </r>
    <r>
      <rPr>
        <sz val="12"/>
        <rFont val="Meiryo UI"/>
        <family val="3"/>
      </rPr>
      <t>をご了解いただけるとありがたく思います。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</si>
</sst>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ggge&quot;年&quot;m&quot;月&quot;d&quot;日&quot;;@"/>
    <numFmt numFmtId="183" formatCode="[$-411]gge&quot;年&quot;m&quot;月&quot;d&quot;日&quot;;@"/>
    <numFmt numFmtId="184" formatCode="[$]gge&quot;年&quot;m&quot;月&quot;d&quot;日&quot;;@"/>
    <numFmt numFmtId="185" formatCode="yyyy&quot;年&quot;m&quot;月&quot;d&quot;日&quot;;@"/>
    <numFmt numFmtId="186" formatCode="[$]ggge&quot;年&quot;m&quot;月&quot;d&quot;日&quot;;@"/>
    <numFmt numFmtId="187" formatCode="[$]gge&quot;年&quot;m&quot;月&quot;d&quot;日&quot;;@"/>
  </numFmts>
  <fonts count="82">
    <font>
      <sz val="12"/>
      <name val="ＭＳ 明朝"/>
      <family val="1"/>
    </font>
    <font>
      <sz val="11"/>
      <color indexed="8"/>
      <name val="ＭＳ Ｐゴシック"/>
      <family val="3"/>
    </font>
    <font>
      <sz val="6"/>
      <name val="ＭＳ 明朝"/>
      <family val="1"/>
    </font>
    <font>
      <sz val="6"/>
      <name val="ＭＳ Ｐゴシック"/>
      <family val="3"/>
    </font>
    <font>
      <sz val="14"/>
      <name val="Meiryo UI"/>
      <family val="3"/>
    </font>
    <font>
      <sz val="12"/>
      <name val="Meiryo UI"/>
      <family val="3"/>
    </font>
    <font>
      <b/>
      <sz val="14"/>
      <name val="Meiryo UI"/>
      <family val="3"/>
    </font>
    <font>
      <sz val="11"/>
      <name val="Meiryo UI"/>
      <family val="3"/>
    </font>
    <font>
      <sz val="10"/>
      <name val="Meiryo UI"/>
      <family val="3"/>
    </font>
    <font>
      <sz val="8"/>
      <name val="Meiryo UI"/>
      <family val="3"/>
    </font>
    <font>
      <sz val="6"/>
      <name val="Meiryo UI"/>
      <family val="3"/>
    </font>
    <font>
      <sz val="9"/>
      <name val="Meiryo UI"/>
      <family val="3"/>
    </font>
    <font>
      <i/>
      <sz val="11"/>
      <name val="Meiryo UI"/>
      <family val="3"/>
    </font>
    <font>
      <b/>
      <sz val="12"/>
      <name val="Meiryo UI"/>
      <family val="3"/>
    </font>
    <font>
      <u val="single"/>
      <sz val="12"/>
      <name val="Meiryo UI"/>
      <family val="3"/>
    </font>
    <font>
      <sz val="9"/>
      <name val="MS P ゴシック"/>
      <family val="3"/>
    </font>
    <font>
      <b/>
      <sz val="9"/>
      <name val="MS P ゴシック"/>
      <family val="3"/>
    </font>
    <font>
      <sz val="11"/>
      <color indexed="8"/>
      <name val="Meiryo UI"/>
      <family val="3"/>
    </font>
    <font>
      <sz val="12"/>
      <color indexed="10"/>
      <name val="Meiryo UI"/>
      <family val="3"/>
    </font>
    <font>
      <sz val="11"/>
      <color indexed="10"/>
      <name val="Meiryo UI"/>
      <family val="3"/>
    </font>
    <font>
      <b/>
      <sz val="12"/>
      <color indexed="10"/>
      <name val="Meiryo UI"/>
      <family val="3"/>
    </font>
    <font>
      <sz val="12"/>
      <name val="HGP創英角ｺﾞｼｯｸUB"/>
      <family val="3"/>
    </font>
    <font>
      <sz val="8"/>
      <name val="ＭＳ 明朝"/>
      <family val="1"/>
    </font>
    <font>
      <sz val="12"/>
      <name val="Century"/>
      <family val="1"/>
    </font>
    <font>
      <u val="single"/>
      <sz val="12"/>
      <name val="ＭＳ 明朝"/>
      <family val="1"/>
    </font>
    <font>
      <u val="single"/>
      <sz val="12"/>
      <name val="Century"/>
      <family val="1"/>
    </font>
    <font>
      <b/>
      <sz val="16"/>
      <name val="ＭＳ 明朝"/>
      <family val="1"/>
    </font>
    <font>
      <b/>
      <sz val="12"/>
      <name val="ＭＳ 明朝"/>
      <family val="1"/>
    </font>
    <font>
      <sz val="11"/>
      <name val="ＭＳ 明朝"/>
      <family val="1"/>
    </font>
    <font>
      <sz val="20"/>
      <name val="HGP創英角ｺﾞｼｯｸUB"/>
      <family val="3"/>
    </font>
    <font>
      <b/>
      <u val="double"/>
      <sz val="11"/>
      <name val="Meiryo UI"/>
      <family val="3"/>
    </font>
    <font>
      <b/>
      <sz val="8"/>
      <name val="MS P ゴシック"/>
      <family val="3"/>
    </font>
    <font>
      <sz val="12"/>
      <name val="ＭＳ Ｐ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b/>
      <sz val="11"/>
      <color indexed="10"/>
      <name val="Meiryo UI"/>
      <family val="3"/>
    </font>
    <font>
      <b/>
      <sz val="16"/>
      <name val="ＭＳ Ｐゴシック"/>
      <family val="3"/>
    </font>
    <font>
      <sz val="12"/>
      <color indexed="8"/>
      <name val="Meiryo UI"/>
      <family val="3"/>
    </font>
    <font>
      <b/>
      <u val="single"/>
      <sz val="12"/>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Meiryo UI"/>
      <family val="3"/>
    </font>
    <font>
      <b/>
      <sz val="11"/>
      <color rgb="FFFF0000"/>
      <name val="Meiryo UI"/>
      <family val="3"/>
    </font>
    <font>
      <b/>
      <sz val="16"/>
      <name val="Cambria"/>
      <family val="3"/>
    </font>
    <font>
      <sz val="11"/>
      <color rgb="FFFF0000"/>
      <name val="Meiryo UI"/>
      <family val="3"/>
    </font>
    <font>
      <sz val="12"/>
      <color theme="1"/>
      <name val="Meiryo UI"/>
      <family val="3"/>
    </font>
    <font>
      <b/>
      <u val="single"/>
      <sz val="12"/>
      <color rgb="FF0070C0"/>
      <name val="ＭＳ 明朝"/>
      <family val="1"/>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color indexed="63"/>
      </right>
      <top style="thin"/>
      <bottom style="double"/>
    </border>
    <border>
      <left>
        <color indexed="63"/>
      </left>
      <right style="double"/>
      <top style="thin"/>
      <bottom style="double"/>
    </border>
    <border>
      <left>
        <color indexed="63"/>
      </left>
      <right>
        <color indexed="63"/>
      </right>
      <top style="double"/>
      <bottom style="thin"/>
    </border>
    <border>
      <left>
        <color indexed="63"/>
      </left>
      <right style="double"/>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double"/>
      <bottom style="thin"/>
    </border>
    <border>
      <left style="thin"/>
      <right style="thin"/>
      <top style="double"/>
      <bottom style="thin"/>
    </border>
    <border>
      <left style="thin"/>
      <right>
        <color indexed="63"/>
      </right>
      <top style="double"/>
      <bottom style="thin"/>
    </border>
    <border>
      <left style="thin"/>
      <right style="thin"/>
      <top style="double"/>
      <bottom>
        <color indexed="63"/>
      </bottom>
    </border>
    <border>
      <left style="thin"/>
      <right style="thin"/>
      <top>
        <color indexed="63"/>
      </top>
      <bottom style="thin"/>
    </border>
    <border>
      <left style="thin"/>
      <right style="double"/>
      <top style="double"/>
      <bottom>
        <color indexed="63"/>
      </bottom>
    </border>
    <border>
      <left style="thin"/>
      <right style="double"/>
      <top>
        <color indexed="63"/>
      </top>
      <bottom style="thin"/>
    </border>
    <border>
      <left>
        <color indexed="63"/>
      </left>
      <right style="thin"/>
      <top style="thin"/>
      <bottom style="double"/>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thin"/>
      <bottom style="thin"/>
    </border>
    <border>
      <left style="thin"/>
      <right style="thin"/>
      <top style="thin"/>
      <bottom>
        <color indexed="63"/>
      </bottom>
    </border>
    <border>
      <left style="medium"/>
      <right>
        <color indexed="63"/>
      </right>
      <top style="double"/>
      <bottom style="thin"/>
    </border>
    <border>
      <left style="medium"/>
      <right>
        <color indexed="63"/>
      </right>
      <top style="thin"/>
      <bottom style="double"/>
    </border>
    <border>
      <left style="double"/>
      <right style="thin"/>
      <top style="double"/>
      <bottom>
        <color indexed="63"/>
      </bottom>
    </border>
    <border>
      <left style="medium"/>
      <right>
        <color indexed="63"/>
      </right>
      <top style="thin"/>
      <bottom>
        <color indexed="63"/>
      </bottom>
    </border>
    <border>
      <left style="medium"/>
      <right>
        <color indexed="63"/>
      </right>
      <top style="medium"/>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style="thin"/>
      <right style="thin"/>
      <top>
        <color indexed="63"/>
      </top>
      <bottom>
        <color indexed="63"/>
      </bottom>
    </border>
    <border>
      <left style="thin"/>
      <right style="thin"/>
      <top>
        <color indexed="63"/>
      </top>
      <bottom style="double"/>
    </border>
    <border>
      <left style="medium"/>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1"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31" borderId="4" applyNumberFormat="0" applyAlignment="0" applyProtection="0"/>
    <xf numFmtId="0" fontId="56"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319">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horizontal="lef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1" fillId="0" borderId="14" xfId="0" applyFont="1" applyBorder="1" applyAlignment="1">
      <alignment vertical="center"/>
    </xf>
    <xf numFmtId="0" fontId="11" fillId="0" borderId="14" xfId="0" applyFont="1" applyBorder="1" applyAlignment="1">
      <alignment vertical="center" shrinkToFit="1"/>
    </xf>
    <xf numFmtId="0" fontId="5"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1" fillId="0" borderId="18" xfId="0" applyFont="1" applyBorder="1" applyAlignment="1">
      <alignment vertical="center"/>
    </xf>
    <xf numFmtId="0" fontId="7" fillId="0" borderId="0" xfId="0" applyFont="1" applyAlignment="1">
      <alignment horizontal="center" vertical="center"/>
    </xf>
    <xf numFmtId="0" fontId="7" fillId="0" borderId="19"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12" fillId="0" borderId="12" xfId="0" applyFont="1" applyBorder="1" applyAlignment="1">
      <alignment horizontal="center" vertical="center"/>
    </xf>
    <xf numFmtId="0" fontId="5" fillId="0" borderId="0" xfId="0" applyFont="1" applyAlignment="1">
      <alignment horizontal="center" vertical="center"/>
    </xf>
    <xf numFmtId="0" fontId="5" fillId="0" borderId="21" xfId="0" applyFont="1" applyBorder="1" applyAlignment="1">
      <alignment vertical="center"/>
    </xf>
    <xf numFmtId="0" fontId="5" fillId="0" borderId="21" xfId="0" applyFont="1" applyFill="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vertical="center"/>
    </xf>
    <xf numFmtId="0" fontId="5" fillId="0" borderId="23" xfId="0" applyFont="1" applyFill="1" applyBorder="1" applyAlignment="1">
      <alignment vertical="center"/>
    </xf>
    <xf numFmtId="0" fontId="5" fillId="0" borderId="24" xfId="0" applyFont="1" applyBorder="1" applyAlignment="1">
      <alignment horizontal="center" vertical="center"/>
    </xf>
    <xf numFmtId="0" fontId="5" fillId="0" borderId="20" xfId="0" applyFont="1" applyFill="1" applyBorder="1" applyAlignment="1">
      <alignment vertical="center"/>
    </xf>
    <xf numFmtId="0" fontId="5" fillId="0" borderId="20" xfId="0" applyFont="1" applyBorder="1" applyAlignment="1">
      <alignment vertical="center"/>
    </xf>
    <xf numFmtId="0" fontId="5" fillId="0" borderId="25" xfId="0" applyFont="1" applyBorder="1" applyAlignment="1">
      <alignment horizontal="center" vertical="center"/>
    </xf>
    <xf numFmtId="3" fontId="5" fillId="0" borderId="17" xfId="0" applyNumberFormat="1" applyFont="1" applyBorder="1" applyAlignment="1">
      <alignment vertical="center"/>
    </xf>
    <xf numFmtId="0" fontId="5" fillId="0" borderId="26" xfId="0" applyFont="1" applyBorder="1" applyAlignment="1">
      <alignment vertical="center"/>
    </xf>
    <xf numFmtId="0" fontId="5" fillId="0" borderId="26" xfId="0" applyFont="1" applyFill="1" applyBorder="1" applyAlignment="1">
      <alignment vertical="center"/>
    </xf>
    <xf numFmtId="0" fontId="5" fillId="0" borderId="27" xfId="0" applyFont="1" applyBorder="1" applyAlignment="1">
      <alignment horizontal="center" vertical="center"/>
    </xf>
    <xf numFmtId="0" fontId="5" fillId="0" borderId="28" xfId="0" applyFont="1" applyBorder="1" applyAlignment="1">
      <alignment vertical="center"/>
    </xf>
    <xf numFmtId="0" fontId="5" fillId="0" borderId="29" xfId="0" applyFont="1" applyBorder="1" applyAlignment="1">
      <alignment horizontal="center" vertical="center"/>
    </xf>
    <xf numFmtId="3" fontId="5" fillId="0" borderId="30" xfId="0" applyNumberFormat="1" applyFont="1" applyBorder="1" applyAlignment="1">
      <alignment vertical="center"/>
    </xf>
    <xf numFmtId="0" fontId="5" fillId="28" borderId="0" xfId="0" applyFont="1" applyFill="1" applyAlignment="1">
      <alignment vertical="center"/>
    </xf>
    <xf numFmtId="0" fontId="75" fillId="0" borderId="0" xfId="61" applyFont="1">
      <alignment vertical="center"/>
      <protection/>
    </xf>
    <xf numFmtId="0" fontId="75" fillId="0" borderId="31" xfId="61" applyFont="1" applyBorder="1" applyAlignment="1">
      <alignment vertical="center"/>
      <protection/>
    </xf>
    <xf numFmtId="0" fontId="75" fillId="0" borderId="23" xfId="61" applyFont="1" applyBorder="1" applyAlignment="1">
      <alignment vertical="center"/>
      <protection/>
    </xf>
    <xf numFmtId="0" fontId="75" fillId="0" borderId="23" xfId="61" applyFont="1" applyBorder="1">
      <alignment vertical="center"/>
      <protection/>
    </xf>
    <xf numFmtId="0" fontId="75" fillId="0" borderId="32" xfId="61" applyFont="1" applyBorder="1">
      <alignment vertical="center"/>
      <protection/>
    </xf>
    <xf numFmtId="0" fontId="75" fillId="0" borderId="0" xfId="61" applyFont="1" applyBorder="1">
      <alignment vertical="center"/>
      <protection/>
    </xf>
    <xf numFmtId="0" fontId="75" fillId="0" borderId="33" xfId="61" applyFont="1" applyBorder="1">
      <alignment vertical="center"/>
      <protection/>
    </xf>
    <xf numFmtId="0" fontId="75" fillId="0" borderId="34" xfId="61" applyFont="1" applyBorder="1">
      <alignment vertical="center"/>
      <protection/>
    </xf>
    <xf numFmtId="0" fontId="75" fillId="0" borderId="30" xfId="61" applyFont="1" applyBorder="1">
      <alignment vertical="center"/>
      <protection/>
    </xf>
    <xf numFmtId="0" fontId="75" fillId="0" borderId="20" xfId="61" applyFont="1" applyBorder="1">
      <alignment vertical="center"/>
      <protection/>
    </xf>
    <xf numFmtId="0" fontId="75" fillId="0" borderId="35" xfId="61" applyFont="1" applyBorder="1">
      <alignment vertical="center"/>
      <protection/>
    </xf>
    <xf numFmtId="0" fontId="75" fillId="0" borderId="0" xfId="61" applyFont="1" applyAlignment="1">
      <alignment horizontal="right" vertical="center"/>
      <protection/>
    </xf>
    <xf numFmtId="58" fontId="5" fillId="0" borderId="0" xfId="0" applyNumberFormat="1"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wrapText="1"/>
    </xf>
    <xf numFmtId="0" fontId="7" fillId="0" borderId="0" xfId="0" applyFont="1" applyAlignment="1">
      <alignment horizontal="left" vertical="top"/>
    </xf>
    <xf numFmtId="0" fontId="7" fillId="0" borderId="0" xfId="0" applyFont="1" applyAlignment="1">
      <alignment vertical="top"/>
    </xf>
    <xf numFmtId="0" fontId="5" fillId="0" borderId="0" xfId="0" applyFont="1" applyAlignment="1">
      <alignment horizontal="left" vertical="center" wrapText="1"/>
    </xf>
    <xf numFmtId="0" fontId="7" fillId="0" borderId="0" xfId="0" applyFont="1" applyBorder="1" applyAlignment="1">
      <alignment horizontal="center"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0" xfId="0" applyFont="1" applyFill="1" applyAlignment="1">
      <alignment horizontal="left" vertical="center"/>
    </xf>
    <xf numFmtId="0" fontId="5" fillId="0" borderId="0" xfId="0" applyFont="1" applyAlignment="1">
      <alignment/>
    </xf>
    <xf numFmtId="0" fontId="8" fillId="0" borderId="13" xfId="0" applyFont="1" applyBorder="1" applyAlignment="1">
      <alignment horizontal="center" vertical="center"/>
    </xf>
    <xf numFmtId="0" fontId="10" fillId="0" borderId="14" xfId="0" applyFont="1" applyBorder="1" applyAlignment="1">
      <alignment horizontal="center" vertical="center" wrapText="1"/>
    </xf>
    <xf numFmtId="0" fontId="11" fillId="0" borderId="14" xfId="0" applyFont="1" applyBorder="1" applyAlignment="1">
      <alignment horizontal="center" vertical="center"/>
    </xf>
    <xf numFmtId="0" fontId="11" fillId="0" borderId="14" xfId="0" applyFont="1" applyBorder="1" applyAlignment="1">
      <alignment horizontal="center" vertical="center" shrinkToFit="1"/>
    </xf>
    <xf numFmtId="0" fontId="11" fillId="0" borderId="18" xfId="0" applyFont="1" applyBorder="1" applyAlignment="1">
      <alignment horizontal="center" vertical="center"/>
    </xf>
    <xf numFmtId="0" fontId="8" fillId="0" borderId="12" xfId="0" applyFont="1" applyBorder="1" applyAlignment="1">
      <alignment horizontal="center" vertical="center"/>
    </xf>
    <xf numFmtId="0" fontId="76" fillId="0" borderId="0" xfId="0" applyFont="1" applyFill="1" applyAlignment="1">
      <alignment horizontal="center" vertical="center" wrapText="1"/>
    </xf>
    <xf numFmtId="181" fontId="7" fillId="0" borderId="0" xfId="0" applyNumberFormat="1" applyFont="1" applyAlignment="1">
      <alignment vertical="center"/>
    </xf>
    <xf numFmtId="181" fontId="75" fillId="0" borderId="0" xfId="61" applyNumberFormat="1" applyFont="1">
      <alignment vertical="center"/>
      <protection/>
    </xf>
    <xf numFmtId="181" fontId="75" fillId="0" borderId="23" xfId="61" applyNumberFormat="1" applyFont="1" applyBorder="1">
      <alignment vertical="center"/>
      <protection/>
    </xf>
    <xf numFmtId="0" fontId="77" fillId="0" borderId="0" xfId="0" applyFont="1" applyAlignment="1">
      <alignment vertical="center"/>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42"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Border="1" applyAlignment="1">
      <alignment vertical="center" wrapText="1"/>
    </xf>
    <xf numFmtId="0" fontId="5" fillId="0" borderId="43" xfId="0" applyFont="1" applyBorder="1" applyAlignment="1">
      <alignment vertical="center" wrapText="1"/>
    </xf>
    <xf numFmtId="0" fontId="78" fillId="0" borderId="0" xfId="0" applyFont="1" applyAlignment="1">
      <alignment vertical="center"/>
    </xf>
    <xf numFmtId="0" fontId="7" fillId="0" borderId="0" xfId="0" applyFont="1" applyBorder="1" applyAlignment="1">
      <alignment horizontal="right" vertical="center"/>
    </xf>
    <xf numFmtId="0" fontId="7" fillId="0" borderId="44"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0" fontId="7" fillId="0" borderId="0" xfId="0" applyFont="1" applyAlignment="1">
      <alignment horizontal="left" vertical="center" wrapText="1"/>
    </xf>
    <xf numFmtId="0" fontId="79" fillId="0" borderId="0" xfId="0" applyFont="1" applyAlignment="1">
      <alignment vertical="center"/>
    </xf>
    <xf numFmtId="0" fontId="23" fillId="0" borderId="0" xfId="0" applyFont="1" applyAlignment="1">
      <alignment horizontal="justify" vertical="center"/>
    </xf>
    <xf numFmtId="0" fontId="0" fillId="0" borderId="0" xfId="0" applyFont="1" applyAlignment="1">
      <alignment horizontal="right" vertical="center"/>
    </xf>
    <xf numFmtId="0" fontId="23" fillId="0" borderId="0" xfId="0" applyFont="1" applyAlignment="1">
      <alignment horizontal="right" vertical="center"/>
    </xf>
    <xf numFmtId="0" fontId="11" fillId="0" borderId="14" xfId="0" applyFont="1" applyBorder="1" applyAlignment="1">
      <alignment horizontal="center" vertical="center" wrapText="1"/>
    </xf>
    <xf numFmtId="0" fontId="0" fillId="0" borderId="0" xfId="0" applyBorder="1" applyAlignment="1">
      <alignment/>
    </xf>
    <xf numFmtId="0" fontId="7" fillId="0" borderId="12" xfId="0" applyFont="1" applyBorder="1" applyAlignment="1">
      <alignment vertical="center"/>
    </xf>
    <xf numFmtId="0" fontId="8" fillId="0" borderId="21" xfId="0" applyFont="1" applyBorder="1" applyAlignment="1">
      <alignment horizontal="center" vertical="center"/>
    </xf>
    <xf numFmtId="0" fontId="8" fillId="0" borderId="48"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181" fontId="7" fillId="0" borderId="20" xfId="0" applyNumberFormat="1" applyFont="1" applyBorder="1" applyAlignment="1">
      <alignment horizontal="left" vertical="center"/>
    </xf>
    <xf numFmtId="181" fontId="7" fillId="0" borderId="20" xfId="0" applyNumberFormat="1" applyFont="1" applyBorder="1" applyAlignment="1">
      <alignment vertical="center"/>
    </xf>
    <xf numFmtId="181" fontId="7" fillId="0" borderId="0" xfId="0" applyNumberFormat="1" applyFont="1" applyAlignment="1">
      <alignment horizontal="left" vertical="center"/>
    </xf>
    <xf numFmtId="181" fontId="7" fillId="0" borderId="0" xfId="0" applyNumberFormat="1" applyFont="1" applyBorder="1" applyAlignment="1">
      <alignment vertical="center"/>
    </xf>
    <xf numFmtId="181" fontId="7" fillId="0" borderId="0" xfId="0" applyNumberFormat="1" applyFont="1" applyBorder="1" applyAlignment="1">
      <alignment horizontal="left"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41" fontId="5" fillId="0" borderId="0" xfId="0" applyNumberFormat="1" applyFont="1" applyAlignment="1">
      <alignment vertical="center"/>
    </xf>
    <xf numFmtId="0" fontId="5" fillId="33" borderId="12" xfId="0" applyFont="1" applyFill="1" applyBorder="1" applyAlignment="1">
      <alignment vertical="center"/>
    </xf>
    <xf numFmtId="0" fontId="5"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2" xfId="0" applyFont="1" applyFill="1" applyBorder="1" applyAlignment="1">
      <alignment horizontal="right" vertical="center"/>
    </xf>
    <xf numFmtId="0" fontId="10" fillId="33" borderId="14" xfId="0" applyFont="1" applyFill="1" applyBorder="1" applyAlignment="1">
      <alignment vertical="center" wrapText="1"/>
    </xf>
    <xf numFmtId="0" fontId="11" fillId="33" borderId="14" xfId="0" applyFont="1" applyFill="1" applyBorder="1" applyAlignment="1">
      <alignment vertical="center"/>
    </xf>
    <xf numFmtId="0" fontId="11" fillId="33" borderId="14" xfId="0" applyFont="1" applyFill="1" applyBorder="1" applyAlignment="1">
      <alignment vertical="center" shrinkToFit="1"/>
    </xf>
    <xf numFmtId="0" fontId="7" fillId="33" borderId="14" xfId="0" applyFont="1" applyFill="1" applyBorder="1" applyAlignment="1">
      <alignment horizontal="center" vertical="center"/>
    </xf>
    <xf numFmtId="3" fontId="5" fillId="0" borderId="21" xfId="0" applyNumberFormat="1" applyFont="1" applyBorder="1" applyAlignment="1">
      <alignment vertical="center"/>
    </xf>
    <xf numFmtId="3" fontId="5" fillId="0" borderId="26" xfId="0" applyNumberFormat="1"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43" xfId="0" applyFont="1" applyBorder="1" applyAlignment="1">
      <alignment vertical="center"/>
    </xf>
    <xf numFmtId="0" fontId="5" fillId="0" borderId="52" xfId="0" applyFont="1" applyBorder="1" applyAlignment="1">
      <alignment vertical="center"/>
    </xf>
    <xf numFmtId="0" fontId="80" fillId="0" borderId="46" xfId="43" applyFont="1" applyBorder="1" applyAlignment="1" applyProtection="1">
      <alignment vertical="center"/>
      <protection/>
    </xf>
    <xf numFmtId="0" fontId="5" fillId="0" borderId="0" xfId="0" applyFont="1" applyAlignment="1">
      <alignment horizontal="left" vertical="center" wrapText="1"/>
    </xf>
    <xf numFmtId="0" fontId="7" fillId="0" borderId="0" xfId="0" applyFont="1" applyAlignment="1">
      <alignment vertical="center" wrapText="1"/>
    </xf>
    <xf numFmtId="0" fontId="5" fillId="0" borderId="0" xfId="0" applyFont="1" applyAlignment="1">
      <alignment vertical="center" wrapText="1"/>
    </xf>
    <xf numFmtId="0" fontId="5" fillId="0" borderId="44"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5" xfId="0" applyFont="1" applyBorder="1" applyAlignment="1">
      <alignment vertical="top" wrapText="1"/>
    </xf>
    <xf numFmtId="0" fontId="5" fillId="0" borderId="46" xfId="0" applyFont="1" applyBorder="1" applyAlignment="1">
      <alignment/>
    </xf>
    <xf numFmtId="0" fontId="5" fillId="0" borderId="47" xfId="0" applyFont="1" applyBorder="1" applyAlignment="1">
      <alignment/>
    </xf>
    <xf numFmtId="0" fontId="5" fillId="0" borderId="0" xfId="0" applyFont="1" applyAlignment="1">
      <alignment horizontal="left" vertical="top"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Fill="1" applyAlignment="1">
      <alignment horizontal="right" vertical="center"/>
    </xf>
    <xf numFmtId="0" fontId="0" fillId="0" borderId="0" xfId="0" applyAlignment="1">
      <alignment horizontal="right" vertical="center"/>
    </xf>
    <xf numFmtId="0" fontId="8" fillId="0" borderId="0" xfId="0" applyFont="1" applyAlignment="1">
      <alignment horizontal="right" vertical="center"/>
    </xf>
    <xf numFmtId="0" fontId="33"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center" vertical="center" shrinkToFit="1"/>
    </xf>
    <xf numFmtId="49" fontId="5" fillId="0" borderId="0" xfId="0" applyNumberFormat="1" applyFont="1" applyAlignment="1">
      <alignment horizontal="left" vertical="top" wrapText="1"/>
    </xf>
    <xf numFmtId="0" fontId="5" fillId="0" borderId="44" xfId="0" applyFont="1" applyBorder="1" applyAlignment="1">
      <alignment vertical="center" wrapText="1"/>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0" xfId="0" applyFont="1" applyFill="1" applyAlignment="1">
      <alignment horizontal="left" vertical="top" wrapText="1"/>
    </xf>
    <xf numFmtId="0" fontId="5" fillId="0" borderId="44"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1" xfId="0" applyFont="1" applyFill="1" applyBorder="1" applyAlignment="1">
      <alignment horizontal="left" vertical="top" wrapText="1"/>
    </xf>
    <xf numFmtId="0" fontId="0" fillId="0" borderId="42" xfId="0" applyBorder="1" applyAlignment="1">
      <alignment wrapText="1"/>
    </xf>
    <xf numFmtId="0" fontId="0" fillId="0" borderId="0" xfId="0" applyBorder="1" applyAlignment="1">
      <alignment wrapText="1"/>
    </xf>
    <xf numFmtId="0" fontId="0" fillId="0" borderId="43"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47" xfId="0" applyBorder="1" applyAlignment="1">
      <alignment wrapText="1"/>
    </xf>
    <xf numFmtId="0" fontId="79" fillId="0" borderId="44" xfId="0" applyFont="1" applyFill="1" applyBorder="1" applyAlignment="1">
      <alignment horizontal="left" vertical="top" wrapText="1"/>
    </xf>
    <xf numFmtId="0" fontId="79" fillId="0" borderId="40" xfId="0" applyFont="1" applyFill="1" applyBorder="1" applyAlignment="1">
      <alignment horizontal="left" vertical="top" wrapText="1"/>
    </xf>
    <xf numFmtId="0" fontId="79" fillId="0" borderId="41" xfId="0" applyFont="1" applyFill="1" applyBorder="1" applyAlignment="1">
      <alignment horizontal="left" vertical="top" wrapText="1"/>
    </xf>
    <xf numFmtId="0" fontId="0" fillId="0" borderId="0" xfId="0" applyAlignment="1">
      <alignment horizontal="left" vertical="center" wrapText="1"/>
    </xf>
    <xf numFmtId="0" fontId="5" fillId="0" borderId="0" xfId="0" applyFont="1" applyAlignment="1">
      <alignment horizontal="left" vertical="center"/>
    </xf>
    <xf numFmtId="0" fontId="0" fillId="0" borderId="0" xfId="0" applyAlignment="1">
      <alignment vertical="center"/>
    </xf>
    <xf numFmtId="0" fontId="8" fillId="0" borderId="13"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48" xfId="0" applyFont="1" applyBorder="1" applyAlignment="1">
      <alignment horizontal="center" vertical="center" shrinkToFit="1"/>
    </xf>
    <xf numFmtId="57" fontId="9" fillId="0" borderId="12" xfId="0" applyNumberFormat="1" applyFont="1" applyBorder="1" applyAlignment="1">
      <alignment horizontal="center" vertical="center" shrinkToFit="1"/>
    </xf>
    <xf numFmtId="0" fontId="9" fillId="0" borderId="12" xfId="0" applyFont="1" applyBorder="1" applyAlignment="1">
      <alignment horizontal="center" vertical="center" shrinkToFit="1"/>
    </xf>
    <xf numFmtId="0" fontId="7" fillId="0" borderId="12" xfId="0" applyFont="1" applyBorder="1" applyAlignment="1">
      <alignment horizontal="center" vertical="center"/>
    </xf>
    <xf numFmtId="0" fontId="7" fillId="0" borderId="12" xfId="0" applyFont="1" applyBorder="1" applyAlignment="1">
      <alignment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0" fontId="8" fillId="0" borderId="13" xfId="0" applyFont="1" applyBorder="1" applyAlignment="1">
      <alignment horizontal="center" vertical="center"/>
    </xf>
    <xf numFmtId="0" fontId="8" fillId="0" borderId="21" xfId="0" applyFont="1" applyBorder="1" applyAlignment="1">
      <alignment horizontal="center" vertical="center"/>
    </xf>
    <xf numFmtId="0" fontId="8" fillId="0" borderId="48" xfId="0" applyFont="1" applyBorder="1" applyAlignment="1">
      <alignment horizontal="center" vertical="center"/>
    </xf>
    <xf numFmtId="0" fontId="6" fillId="0" borderId="53" xfId="0" applyFont="1" applyBorder="1" applyAlignment="1">
      <alignment horizontal="center" vertical="center"/>
    </xf>
    <xf numFmtId="0" fontId="4" fillId="0" borderId="53" xfId="0" applyFont="1" applyBorder="1" applyAlignment="1">
      <alignmen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9" fillId="0" borderId="55" xfId="0" applyFont="1" applyBorder="1" applyAlignment="1">
      <alignment horizontal="center" vertical="center" wrapText="1"/>
    </xf>
    <xf numFmtId="0" fontId="22" fillId="0" borderId="56" xfId="0" applyFont="1" applyBorder="1" applyAlignment="1">
      <alignment horizontal="center" vertical="center"/>
    </xf>
    <xf numFmtId="0" fontId="7" fillId="0" borderId="55" xfId="0" applyFont="1" applyBorder="1" applyAlignment="1">
      <alignment horizontal="center" vertical="center" wrapText="1"/>
    </xf>
    <xf numFmtId="0" fontId="28"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2" xfId="0" applyFont="1" applyBorder="1" applyAlignment="1">
      <alignment horizontal="center" vertical="center" shrinkToFit="1"/>
    </xf>
    <xf numFmtId="0" fontId="7" fillId="0" borderId="16" xfId="0" applyFont="1" applyBorder="1" applyAlignment="1">
      <alignment horizontal="center" vertical="center"/>
    </xf>
    <xf numFmtId="0" fontId="7" fillId="0" borderId="16" xfId="0" applyFont="1" applyBorder="1" applyAlignment="1">
      <alignment vertical="center"/>
    </xf>
    <xf numFmtId="0" fontId="8" fillId="0" borderId="17" xfId="0" applyFont="1" applyBorder="1" applyAlignment="1">
      <alignment horizontal="center" vertical="center"/>
    </xf>
    <xf numFmtId="0" fontId="8" fillId="0" borderId="26" xfId="0" applyFont="1" applyBorder="1" applyAlignment="1">
      <alignment horizontal="center" vertical="center"/>
    </xf>
    <xf numFmtId="0" fontId="8" fillId="0" borderId="59" xfId="0" applyFont="1" applyBorder="1" applyAlignment="1">
      <alignment horizontal="center" vertical="center"/>
    </xf>
    <xf numFmtId="0" fontId="9" fillId="0" borderId="16" xfId="0" applyFont="1" applyBorder="1" applyAlignment="1">
      <alignment horizontal="center" vertical="center" shrinkToFit="1"/>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5" fillId="28" borderId="62" xfId="0" applyFont="1" applyFill="1" applyBorder="1" applyAlignment="1">
      <alignment horizontal="center" vertical="center"/>
    </xf>
    <xf numFmtId="0" fontId="5" fillId="28" borderId="36" xfId="0" applyFont="1" applyFill="1" applyBorder="1" applyAlignment="1">
      <alignment horizontal="center" vertical="center"/>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5" fillId="28" borderId="65" xfId="0" applyFont="1" applyFill="1" applyBorder="1" applyAlignment="1">
      <alignment horizontal="center" vertical="center"/>
    </xf>
    <xf numFmtId="0" fontId="5" fillId="28" borderId="38" xfId="0"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5" fillId="0" borderId="0" xfId="0" applyFont="1" applyAlignment="1">
      <alignment vertical="center" wrapText="1"/>
    </xf>
    <xf numFmtId="0" fontId="75" fillId="0" borderId="0" xfId="0" applyFont="1" applyAlignment="1">
      <alignment vertical="center"/>
    </xf>
    <xf numFmtId="0" fontId="79" fillId="0" borderId="0" xfId="0" applyFont="1" applyAlignment="1">
      <alignment vertical="center"/>
    </xf>
    <xf numFmtId="0" fontId="7" fillId="0" borderId="20" xfId="0" applyFont="1" applyBorder="1" applyAlignment="1">
      <alignment horizontal="center" vertical="center"/>
    </xf>
    <xf numFmtId="0" fontId="7" fillId="0" borderId="31" xfId="0" applyFont="1" applyBorder="1" applyAlignment="1">
      <alignment horizontal="center" vertical="center"/>
    </xf>
    <xf numFmtId="0" fontId="7" fillId="0" borderId="23" xfId="0" applyFont="1" applyBorder="1" applyAlignment="1">
      <alignment horizontal="center" vertical="center"/>
    </xf>
    <xf numFmtId="0" fontId="7" fillId="0" borderId="32" xfId="0" applyFont="1" applyBorder="1" applyAlignment="1">
      <alignment horizontal="center" vertical="center"/>
    </xf>
    <xf numFmtId="0" fontId="7" fillId="0" borderId="30"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Alignment="1">
      <alignment horizontal="center" vertical="center"/>
    </xf>
    <xf numFmtId="0" fontId="22" fillId="0" borderId="56" xfId="0" applyFont="1" applyBorder="1" applyAlignment="1">
      <alignment horizontal="center" vertical="center" wrapText="1"/>
    </xf>
    <xf numFmtId="0" fontId="7" fillId="33" borderId="12" xfId="0" applyFont="1" applyFill="1" applyBorder="1" applyAlignment="1">
      <alignment horizontal="center" vertical="center"/>
    </xf>
    <xf numFmtId="0" fontId="7" fillId="33" borderId="12" xfId="0" applyFont="1" applyFill="1" applyBorder="1" applyAlignment="1">
      <alignment vertical="center"/>
    </xf>
    <xf numFmtId="0" fontId="8" fillId="33" borderId="13"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48" xfId="0" applyFont="1" applyFill="1" applyBorder="1" applyAlignment="1">
      <alignment horizontal="center" vertical="center"/>
    </xf>
    <xf numFmtId="57" fontId="9" fillId="33" borderId="12" xfId="0" applyNumberFormat="1"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11" fillId="33" borderId="13"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48"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48" xfId="0" applyFont="1" applyFill="1" applyBorder="1" applyAlignment="1">
      <alignment horizontal="center" vertical="center"/>
    </xf>
    <xf numFmtId="57" fontId="9" fillId="33" borderId="13" xfId="0" applyNumberFormat="1" applyFont="1" applyFill="1" applyBorder="1" applyAlignment="1">
      <alignment horizontal="center" vertical="center" shrinkToFit="1"/>
    </xf>
    <xf numFmtId="57" fontId="9" fillId="33" borderId="48" xfId="0" applyNumberFormat="1" applyFont="1" applyFill="1" applyBorder="1" applyAlignment="1">
      <alignment horizontal="center" vertical="center" shrinkToFit="1"/>
    </xf>
    <xf numFmtId="0" fontId="61" fillId="0" borderId="20" xfId="43" applyBorder="1" applyAlignment="1" applyProtection="1">
      <alignment horizontal="center" vertical="center"/>
      <protection/>
    </xf>
    <xf numFmtId="58" fontId="7" fillId="0" borderId="0" xfId="0" applyNumberFormat="1" applyFont="1" applyAlignment="1">
      <alignment horizontal="center" vertical="center"/>
    </xf>
    <xf numFmtId="181" fontId="7" fillId="0" borderId="34" xfId="0" applyNumberFormat="1" applyFont="1" applyBorder="1" applyAlignment="1">
      <alignment horizontal="center" vertical="center"/>
    </xf>
    <xf numFmtId="181" fontId="7" fillId="0" borderId="0" xfId="0" applyNumberFormat="1" applyFont="1" applyAlignment="1">
      <alignment horizontal="center" vertical="center"/>
    </xf>
    <xf numFmtId="0" fontId="5" fillId="33" borderId="1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48" xfId="0" applyFont="1" applyFill="1" applyBorder="1" applyAlignment="1">
      <alignment horizontal="center" vertical="center"/>
    </xf>
    <xf numFmtId="0" fontId="9" fillId="0" borderId="13" xfId="0" applyFont="1" applyBorder="1" applyAlignment="1">
      <alignment horizontal="center" vertical="center" shrinkToFit="1"/>
    </xf>
    <xf numFmtId="0" fontId="9" fillId="0" borderId="48" xfId="0" applyFont="1" applyBorder="1" applyAlignment="1">
      <alignment horizontal="center" vertical="center" shrinkToFi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28" borderId="66" xfId="0" applyFont="1" applyFill="1" applyBorder="1" applyAlignment="1">
      <alignment horizontal="center" vertical="center"/>
    </xf>
    <xf numFmtId="0" fontId="5" fillId="28" borderId="21" xfId="0" applyFont="1" applyFill="1" applyBorder="1" applyAlignment="1">
      <alignment horizontal="center" vertical="center"/>
    </xf>
    <xf numFmtId="41" fontId="5" fillId="0" borderId="21" xfId="0" applyNumberFormat="1" applyFont="1" applyBorder="1" applyAlignment="1">
      <alignment horizontal="center" vertical="center"/>
    </xf>
    <xf numFmtId="0" fontId="5" fillId="0" borderId="67" xfId="0" applyFont="1" applyBorder="1" applyAlignment="1">
      <alignment horizontal="left" vertical="center"/>
    </xf>
    <xf numFmtId="0" fontId="5" fillId="0" borderId="31" xfId="0" applyFont="1" applyBorder="1" applyAlignment="1">
      <alignment horizontal="left" vertical="center"/>
    </xf>
    <xf numFmtId="0" fontId="5" fillId="0" borderId="13" xfId="0" applyFont="1" applyBorder="1" applyAlignment="1">
      <alignment vertical="center"/>
    </xf>
    <xf numFmtId="0" fontId="5" fillId="0" borderId="21" xfId="0" applyFont="1" applyBorder="1" applyAlignment="1">
      <alignment vertical="center"/>
    </xf>
    <xf numFmtId="41" fontId="5" fillId="0" borderId="23" xfId="0" applyNumberFormat="1" applyFont="1" applyBorder="1" applyAlignment="1">
      <alignment horizontal="center" vertical="center"/>
    </xf>
    <xf numFmtId="0" fontId="5" fillId="0" borderId="53" xfId="0" applyFont="1" applyBorder="1" applyAlignment="1">
      <alignment vertical="center"/>
    </xf>
    <xf numFmtId="0" fontId="5" fillId="0" borderId="54" xfId="0" applyFont="1" applyBorder="1" applyAlignment="1">
      <alignment vertical="center"/>
    </xf>
    <xf numFmtId="0" fontId="5" fillId="28" borderId="68"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69" xfId="0" applyFont="1" applyFill="1" applyBorder="1" applyAlignment="1">
      <alignment horizontal="center" vertical="center"/>
    </xf>
    <xf numFmtId="0" fontId="5" fillId="28" borderId="26" xfId="0" applyFont="1" applyFill="1" applyBorder="1" applyAlignment="1">
      <alignment horizontal="center" vertical="center"/>
    </xf>
    <xf numFmtId="0" fontId="5" fillId="0" borderId="70" xfId="0" applyFont="1" applyBorder="1" applyAlignment="1">
      <alignment horizontal="center" vertical="center"/>
    </xf>
    <xf numFmtId="0" fontId="5" fillId="0" borderId="55" xfId="0" applyFont="1" applyBorder="1" applyAlignment="1">
      <alignment horizontal="center" vertical="center"/>
    </xf>
    <xf numFmtId="0" fontId="5" fillId="28" borderId="71" xfId="0" applyFont="1" applyFill="1" applyBorder="1" applyAlignment="1">
      <alignment horizontal="center" vertical="center"/>
    </xf>
    <xf numFmtId="0" fontId="5" fillId="28" borderId="23" xfId="0" applyFont="1" applyFill="1" applyBorder="1" applyAlignment="1">
      <alignment horizontal="center" vertical="center"/>
    </xf>
    <xf numFmtId="0" fontId="5" fillId="28" borderId="72" xfId="0" applyFont="1" applyFill="1" applyBorder="1" applyAlignment="1">
      <alignment horizontal="center" vertical="center"/>
    </xf>
    <xf numFmtId="0" fontId="5" fillId="0" borderId="73" xfId="0" applyFont="1" applyBorder="1" applyAlignment="1">
      <alignment horizontal="center" vertical="center" textRotation="255"/>
    </xf>
    <xf numFmtId="0" fontId="5" fillId="0" borderId="74" xfId="0" applyFont="1" applyBorder="1" applyAlignment="1">
      <alignment horizontal="center" vertical="center" textRotation="255"/>
    </xf>
    <xf numFmtId="0" fontId="5" fillId="0" borderId="75" xfId="0" applyFont="1" applyBorder="1" applyAlignment="1">
      <alignment horizontal="center" vertical="center" textRotation="255"/>
    </xf>
    <xf numFmtId="0" fontId="5" fillId="0" borderId="67" xfId="0" applyFont="1" applyBorder="1" applyAlignment="1">
      <alignment horizontal="center" vertical="center" textRotation="255"/>
    </xf>
    <xf numFmtId="0" fontId="5" fillId="0" borderId="76"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56" xfId="0" applyFont="1" applyBorder="1" applyAlignment="1">
      <alignment horizontal="left" vertical="center"/>
    </xf>
    <xf numFmtId="0" fontId="5" fillId="0" borderId="30" xfId="0" applyFont="1" applyBorder="1" applyAlignment="1">
      <alignment horizontal="left" vertical="center"/>
    </xf>
    <xf numFmtId="0" fontId="5" fillId="28" borderId="78" xfId="0" applyFont="1" applyFill="1" applyBorder="1" applyAlignment="1">
      <alignment horizontal="center" vertical="center"/>
    </xf>
    <xf numFmtId="0" fontId="5" fillId="28" borderId="20" xfId="0" applyFont="1" applyFill="1" applyBorder="1" applyAlignment="1">
      <alignment horizontal="center" vertical="center"/>
    </xf>
    <xf numFmtId="41" fontId="5" fillId="0" borderId="20" xfId="0" applyNumberFormat="1" applyFont="1" applyBorder="1" applyAlignment="1">
      <alignment horizontal="center" vertical="center"/>
    </xf>
    <xf numFmtId="41" fontId="5" fillId="0" borderId="26" xfId="0" applyNumberFormat="1" applyFont="1" applyBorder="1" applyAlignment="1">
      <alignment horizontal="center" vertical="center"/>
    </xf>
    <xf numFmtId="0" fontId="5" fillId="0" borderId="70" xfId="0" applyFont="1" applyBorder="1" applyAlignment="1">
      <alignment horizontal="center" vertical="center" textRotation="255"/>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28" borderId="79" xfId="0" applyFont="1" applyFill="1" applyBorder="1" applyAlignment="1">
      <alignment horizontal="center" vertical="center"/>
    </xf>
    <xf numFmtId="181" fontId="7" fillId="0" borderId="31" xfId="0" applyNumberFormat="1" applyFont="1" applyBorder="1" applyAlignment="1">
      <alignment horizontal="center" vertical="center"/>
    </xf>
    <xf numFmtId="181" fontId="7" fillId="0" borderId="23" xfId="0" applyNumberFormat="1" applyFont="1" applyBorder="1" applyAlignment="1">
      <alignment horizontal="center" vertical="center"/>
    </xf>
    <xf numFmtId="181" fontId="7" fillId="0" borderId="32" xfId="0" applyNumberFormat="1" applyFont="1" applyBorder="1" applyAlignment="1">
      <alignment horizontal="center" vertical="center"/>
    </xf>
    <xf numFmtId="181" fontId="7" fillId="0" borderId="30" xfId="0" applyNumberFormat="1" applyFont="1" applyBorder="1" applyAlignment="1">
      <alignment horizontal="center" vertical="center"/>
    </xf>
    <xf numFmtId="181" fontId="7" fillId="0" borderId="20" xfId="0" applyNumberFormat="1" applyFont="1" applyBorder="1" applyAlignment="1">
      <alignment horizontal="center" vertical="center"/>
    </xf>
    <xf numFmtId="181" fontId="7" fillId="0" borderId="35" xfId="0" applyNumberFormat="1" applyFont="1" applyBorder="1" applyAlignment="1">
      <alignment horizontal="center" vertical="center"/>
    </xf>
    <xf numFmtId="0" fontId="5" fillId="0" borderId="11"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6" xfId="0" applyFont="1" applyBorder="1" applyAlignment="1">
      <alignment horizontal="center" vertical="center"/>
    </xf>
    <xf numFmtId="49" fontId="7" fillId="0" borderId="15" xfId="0" applyNumberFormat="1"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32" fillId="0" borderId="0" xfId="0" applyFont="1" applyAlignment="1">
      <alignment horizontal="justify" vertical="center"/>
    </xf>
    <xf numFmtId="0" fontId="0" fillId="0" borderId="0" xfId="0" applyAlignment="1">
      <alignment/>
    </xf>
    <xf numFmtId="0" fontId="0" fillId="0" borderId="20" xfId="0" applyFont="1" applyBorder="1" applyAlignment="1">
      <alignment horizontal="justify" vertical="center"/>
    </xf>
    <xf numFmtId="0" fontId="0" fillId="0" borderId="20" xfId="0" applyBorder="1" applyAlignment="1">
      <alignment/>
    </xf>
    <xf numFmtId="0" fontId="0" fillId="0" borderId="0" xfId="0" applyFont="1" applyAlignment="1">
      <alignment horizontal="justify" vertical="center"/>
    </xf>
    <xf numFmtId="0" fontId="0" fillId="0" borderId="20" xfId="0" applyFont="1" applyBorder="1" applyAlignment="1">
      <alignment horizontal="left" vertical="center"/>
    </xf>
    <xf numFmtId="0" fontId="0" fillId="0" borderId="20" xfId="0" applyBorder="1" applyAlignment="1">
      <alignment horizontal="left"/>
    </xf>
    <xf numFmtId="0" fontId="26" fillId="0" borderId="0" xfId="0" applyFont="1" applyAlignment="1">
      <alignment horizontal="center" vertical="center"/>
    </xf>
    <xf numFmtId="0" fontId="27" fillId="0" borderId="0" xfId="0" applyFont="1" applyAlignment="1">
      <alignment/>
    </xf>
    <xf numFmtId="0" fontId="0" fillId="0" borderId="0" xfId="0" applyFont="1" applyAlignment="1">
      <alignment horizontal="justify"/>
    </xf>
    <xf numFmtId="0" fontId="75" fillId="0" borderId="20" xfId="61" applyFont="1" applyBorder="1" applyAlignment="1">
      <alignment horizontal="center" vertical="center"/>
      <protection/>
    </xf>
    <xf numFmtId="0" fontId="75" fillId="0" borderId="23" xfId="61" applyFont="1" applyBorder="1" applyAlignment="1">
      <alignment horizontal="left" vertical="center"/>
      <protection/>
    </xf>
    <xf numFmtId="0" fontId="75" fillId="0" borderId="21" xfId="61" applyFont="1" applyBorder="1" applyAlignment="1">
      <alignment horizontal="center" vertical="center"/>
      <protection/>
    </xf>
    <xf numFmtId="0" fontId="75" fillId="0" borderId="34" xfId="61" applyFont="1" applyBorder="1" applyAlignment="1">
      <alignment horizontal="left" vertical="center"/>
      <protection/>
    </xf>
    <xf numFmtId="0" fontId="75" fillId="0" borderId="0" xfId="61" applyFont="1" applyBorder="1" applyAlignment="1">
      <alignment horizontal="left" vertical="center"/>
      <protection/>
    </xf>
    <xf numFmtId="0" fontId="75" fillId="0" borderId="0" xfId="61" applyFont="1" applyAlignment="1">
      <alignment horizontal="center" vertical="center"/>
      <protection/>
    </xf>
    <xf numFmtId="181" fontId="75" fillId="0" borderId="13" xfId="61" applyNumberFormat="1" applyFont="1" applyBorder="1" applyAlignment="1">
      <alignment horizontal="center" vertical="center"/>
      <protection/>
    </xf>
    <xf numFmtId="181" fontId="75" fillId="0" borderId="48" xfId="61" applyNumberFormat="1" applyFont="1" applyBorder="1" applyAlignment="1">
      <alignment horizontal="center" vertical="center"/>
      <protection/>
    </xf>
    <xf numFmtId="0" fontId="75" fillId="0" borderId="0" xfId="61" applyFont="1" applyAlignment="1">
      <alignment horizontal="left" vertical="center"/>
      <protection/>
    </xf>
    <xf numFmtId="0" fontId="75" fillId="0" borderId="31"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sakazu_ochi@tobutoptours.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42"/>
  <sheetViews>
    <sheetView showGridLines="0" tabSelected="1" view="pageBreakPreview" zoomScale="145" zoomScaleSheetLayoutView="145" zoomScalePageLayoutView="0" workbookViewId="0" topLeftCell="A1">
      <selection activeCell="A42" sqref="A42:H42"/>
    </sheetView>
  </sheetViews>
  <sheetFormatPr defaultColWidth="9" defaultRowHeight="15"/>
  <cols>
    <col min="1" max="1" width="6.19921875" style="19" customWidth="1"/>
    <col min="2" max="3" width="9" style="19" customWidth="1"/>
    <col min="4" max="4" width="8" style="19" customWidth="1"/>
    <col min="5" max="5" width="8.59765625" style="19" customWidth="1"/>
    <col min="6" max="6" width="14.19921875" style="19" customWidth="1"/>
    <col min="7" max="7" width="9.09765625" style="19" customWidth="1"/>
    <col min="8" max="8" width="22.69921875" style="19" bestFit="1" customWidth="1"/>
    <col min="9" max="9" width="1.69921875" style="19" customWidth="1"/>
    <col min="10" max="16384" width="9" style="19" customWidth="1"/>
  </cols>
  <sheetData>
    <row r="1" spans="1:8" s="2" customFormat="1" ht="15.75">
      <c r="A1" s="2" t="s">
        <v>0</v>
      </c>
      <c r="H1" s="57">
        <v>45413</v>
      </c>
    </row>
    <row r="2" s="2" customFormat="1" ht="15.75">
      <c r="A2" s="2" t="s">
        <v>1</v>
      </c>
    </row>
    <row r="3" s="2" customFormat="1" ht="15.75">
      <c r="H3" s="58" t="s">
        <v>166</v>
      </c>
    </row>
    <row r="4" spans="8:9" s="2" customFormat="1" ht="15.75">
      <c r="H4" s="145" t="s">
        <v>161</v>
      </c>
      <c r="I4" s="146"/>
    </row>
    <row r="5" spans="7:10" s="2" customFormat="1" ht="15.75">
      <c r="G5" s="27" t="s">
        <v>154</v>
      </c>
      <c r="H5" s="147" t="s">
        <v>155</v>
      </c>
      <c r="I5" s="148"/>
      <c r="J5" s="27"/>
    </row>
    <row r="6" spans="7:8" s="2" customFormat="1" ht="15.75">
      <c r="G6" s="150" t="s">
        <v>167</v>
      </c>
      <c r="H6" s="150"/>
    </row>
    <row r="7" spans="8:9" ht="15.75">
      <c r="H7" s="145" t="s">
        <v>162</v>
      </c>
      <c r="I7" s="146"/>
    </row>
    <row r="8" ht="21" customHeight="1">
      <c r="H8" s="68"/>
    </row>
    <row r="9" spans="1:8" ht="21.75" customHeight="1">
      <c r="A9" s="149" t="s">
        <v>163</v>
      </c>
      <c r="B9" s="149"/>
      <c r="C9" s="149"/>
      <c r="D9" s="149"/>
      <c r="E9" s="149"/>
      <c r="F9" s="149"/>
      <c r="G9" s="149"/>
      <c r="H9" s="149"/>
    </row>
    <row r="10" spans="1:8" ht="21.75" customHeight="1">
      <c r="A10" s="149"/>
      <c r="B10" s="149"/>
      <c r="C10" s="149"/>
      <c r="D10" s="149"/>
      <c r="E10" s="149"/>
      <c r="F10" s="149"/>
      <c r="G10" s="149"/>
      <c r="H10" s="149"/>
    </row>
    <row r="11" ht="21" customHeight="1"/>
    <row r="12" spans="1:8" s="2" customFormat="1" ht="15.75">
      <c r="A12" s="136" t="s">
        <v>2</v>
      </c>
      <c r="B12" s="136"/>
      <c r="C12" s="136"/>
      <c r="D12" s="136"/>
      <c r="E12" s="136"/>
      <c r="F12" s="136"/>
      <c r="G12" s="136"/>
      <c r="H12" s="136"/>
    </row>
    <row r="13" spans="1:8" s="60" customFormat="1" ht="15.75">
      <c r="A13" s="151" t="s">
        <v>168</v>
      </c>
      <c r="B13" s="151"/>
      <c r="C13" s="151"/>
      <c r="D13" s="151"/>
      <c r="E13" s="151"/>
      <c r="F13" s="151"/>
      <c r="G13" s="151"/>
      <c r="H13" s="151"/>
    </row>
    <row r="14" spans="1:8" ht="33" customHeight="1">
      <c r="A14" s="142" t="s">
        <v>169</v>
      </c>
      <c r="B14" s="142"/>
      <c r="C14" s="142"/>
      <c r="D14" s="142"/>
      <c r="E14" s="142"/>
      <c r="F14" s="142"/>
      <c r="G14" s="142"/>
      <c r="H14" s="142"/>
    </row>
    <row r="15" spans="1:8" s="61" customFormat="1" ht="22.5" customHeight="1">
      <c r="A15" s="144"/>
      <c r="B15" s="144"/>
      <c r="C15" s="144"/>
      <c r="D15" s="144"/>
      <c r="E15" s="144"/>
      <c r="F15" s="144"/>
      <c r="G15" s="144"/>
      <c r="H15" s="144"/>
    </row>
    <row r="16" spans="1:8" ht="23.25" customHeight="1">
      <c r="A16" s="143" t="s">
        <v>3</v>
      </c>
      <c r="B16" s="143"/>
      <c r="C16" s="143"/>
      <c r="D16" s="143"/>
      <c r="E16" s="143"/>
      <c r="F16" s="143"/>
      <c r="G16" s="143"/>
      <c r="H16" s="143"/>
    </row>
    <row r="17" spans="1:8" s="2" customFormat="1" ht="24" customHeight="1">
      <c r="A17" s="134" t="s">
        <v>164</v>
      </c>
      <c r="B17" s="134"/>
      <c r="C17" s="134"/>
      <c r="D17" s="134"/>
      <c r="E17" s="134"/>
      <c r="F17" s="134"/>
      <c r="G17" s="59"/>
      <c r="H17" s="59" t="s">
        <v>131</v>
      </c>
    </row>
    <row r="18" spans="2:8" ht="48.75" customHeight="1">
      <c r="B18" s="155" t="s">
        <v>112</v>
      </c>
      <c r="C18" s="155"/>
      <c r="D18" s="155"/>
      <c r="E18" s="155"/>
      <c r="F18" s="155"/>
      <c r="G18" s="155"/>
      <c r="H18" s="155"/>
    </row>
    <row r="19" spans="2:8" ht="9" customHeight="1">
      <c r="B19" s="84"/>
      <c r="C19" s="84"/>
      <c r="D19" s="84"/>
      <c r="E19" s="84"/>
      <c r="F19" s="84"/>
      <c r="G19" s="84"/>
      <c r="H19" s="84"/>
    </row>
    <row r="20" spans="1:8" ht="27" customHeight="1" thickBot="1">
      <c r="A20" s="134" t="s">
        <v>165</v>
      </c>
      <c r="B20" s="134"/>
      <c r="C20" s="134"/>
      <c r="D20" s="134"/>
      <c r="E20" s="134"/>
      <c r="F20" s="134"/>
      <c r="G20" s="134"/>
      <c r="H20" s="168"/>
    </row>
    <row r="21" spans="1:8" ht="80.25" customHeight="1" thickBot="1">
      <c r="A21" s="21" t="s">
        <v>67</v>
      </c>
      <c r="B21" s="165" t="s">
        <v>114</v>
      </c>
      <c r="C21" s="166"/>
      <c r="D21" s="166"/>
      <c r="E21" s="166"/>
      <c r="F21" s="166"/>
      <c r="G21" s="166"/>
      <c r="H21" s="167"/>
    </row>
    <row r="22" spans="1:8" ht="86.25" customHeight="1">
      <c r="A22" s="21" t="s">
        <v>68</v>
      </c>
      <c r="B22" s="156" t="s">
        <v>195</v>
      </c>
      <c r="C22" s="157"/>
      <c r="D22" s="157"/>
      <c r="E22" s="157"/>
      <c r="F22" s="157"/>
      <c r="G22" s="157"/>
      <c r="H22" s="158"/>
    </row>
    <row r="23" spans="1:8" ht="25.5" customHeight="1">
      <c r="A23" s="21"/>
      <c r="B23" s="159"/>
      <c r="C23" s="160"/>
      <c r="D23" s="160"/>
      <c r="E23" s="160"/>
      <c r="F23" s="160"/>
      <c r="G23" s="160"/>
      <c r="H23" s="161"/>
    </row>
    <row r="24" spans="1:8" ht="57" customHeight="1" thickBot="1">
      <c r="A24" s="21"/>
      <c r="B24" s="162"/>
      <c r="C24" s="163"/>
      <c r="D24" s="163"/>
      <c r="E24" s="163"/>
      <c r="F24" s="163"/>
      <c r="G24" s="163"/>
      <c r="H24" s="164"/>
    </row>
    <row r="25" spans="1:8" ht="29.25" customHeight="1">
      <c r="A25" s="21"/>
      <c r="B25" s="76"/>
      <c r="C25" s="76"/>
      <c r="D25" s="76"/>
      <c r="E25" s="76"/>
      <c r="F25" s="76"/>
      <c r="G25" s="76"/>
      <c r="H25" s="76"/>
    </row>
    <row r="26" spans="1:8" s="2" customFormat="1" ht="30.75" customHeight="1" thickBot="1">
      <c r="A26" s="169" t="s">
        <v>170</v>
      </c>
      <c r="B26" s="169"/>
      <c r="C26" s="169"/>
      <c r="D26" s="169"/>
      <c r="E26" s="169"/>
      <c r="F26" s="169"/>
      <c r="G26" s="169"/>
      <c r="H26" s="170"/>
    </row>
    <row r="27" spans="1:8" s="2" customFormat="1" ht="27" customHeight="1" thickBot="1">
      <c r="A27" s="59"/>
      <c r="B27" s="152" t="s">
        <v>106</v>
      </c>
      <c r="C27" s="153"/>
      <c r="D27" s="154"/>
      <c r="E27" s="59"/>
      <c r="F27" s="59"/>
      <c r="G27" s="59"/>
      <c r="H27" s="59"/>
    </row>
    <row r="28" spans="1:8" s="2" customFormat="1" ht="20.25" customHeight="1">
      <c r="A28" s="59"/>
      <c r="B28" s="137" t="s">
        <v>104</v>
      </c>
      <c r="C28" s="138"/>
      <c r="D28" s="138"/>
      <c r="E28" s="138"/>
      <c r="F28" s="138"/>
      <c r="G28" s="81"/>
      <c r="H28" s="82"/>
    </row>
    <row r="29" spans="1:8" s="2" customFormat="1" ht="30" customHeight="1">
      <c r="A29" s="59"/>
      <c r="B29" s="83" t="s">
        <v>171</v>
      </c>
      <c r="C29" s="84"/>
      <c r="D29" s="84"/>
      <c r="E29" s="84"/>
      <c r="F29" s="84"/>
      <c r="G29" s="85"/>
      <c r="H29" s="86"/>
    </row>
    <row r="30" spans="1:8" s="2" customFormat="1" ht="42" customHeight="1" thickBot="1">
      <c r="A30" s="59"/>
      <c r="B30" s="139" t="s">
        <v>172</v>
      </c>
      <c r="C30" s="140"/>
      <c r="D30" s="140"/>
      <c r="E30" s="140"/>
      <c r="F30" s="140"/>
      <c r="G30" s="140"/>
      <c r="H30" s="141"/>
    </row>
    <row r="31" spans="1:8" s="2" customFormat="1" ht="16.5" customHeight="1">
      <c r="A31" s="59"/>
      <c r="B31" s="69"/>
      <c r="C31" s="62"/>
      <c r="D31" s="62"/>
      <c r="E31" s="62"/>
      <c r="F31" s="62"/>
      <c r="G31" s="59"/>
      <c r="H31" s="59"/>
    </row>
    <row r="32" spans="1:8" s="2" customFormat="1" ht="16.5" customHeight="1">
      <c r="A32" s="136" t="s">
        <v>173</v>
      </c>
      <c r="B32" s="136"/>
      <c r="C32" s="136"/>
      <c r="D32" s="136"/>
      <c r="E32" s="136"/>
      <c r="F32" s="136"/>
      <c r="G32" s="136"/>
      <c r="H32" s="136"/>
    </row>
    <row r="33" spans="1:14" s="2" customFormat="1" ht="21.75" customHeight="1" thickBot="1">
      <c r="A33" s="19" t="s">
        <v>115</v>
      </c>
      <c r="B33" s="19"/>
      <c r="C33" s="19"/>
      <c r="D33" s="19"/>
      <c r="E33" s="19"/>
      <c r="F33" s="19"/>
      <c r="G33" s="19"/>
      <c r="H33" s="19"/>
      <c r="I33" s="19"/>
      <c r="J33" s="19"/>
      <c r="K33" s="19"/>
      <c r="L33" s="19"/>
      <c r="M33" s="19"/>
      <c r="N33" s="19"/>
    </row>
    <row r="34" spans="2:14" s="2" customFormat="1" ht="22.5" customHeight="1">
      <c r="B34" s="89" t="s">
        <v>174</v>
      </c>
      <c r="C34" s="90"/>
      <c r="D34" s="90"/>
      <c r="E34" s="90"/>
      <c r="F34" s="90"/>
      <c r="G34" s="90"/>
      <c r="H34" s="91"/>
      <c r="I34" s="19"/>
      <c r="J34" s="19"/>
      <c r="K34" s="19"/>
      <c r="L34" s="87"/>
      <c r="M34" s="19"/>
      <c r="N34" s="19"/>
    </row>
    <row r="35" spans="2:12" ht="21.75" customHeight="1">
      <c r="B35" s="92"/>
      <c r="C35" s="88" t="s">
        <v>107</v>
      </c>
      <c r="D35" s="24" t="s">
        <v>175</v>
      </c>
      <c r="E35" s="24"/>
      <c r="F35" s="88" t="s">
        <v>108</v>
      </c>
      <c r="G35" s="24" t="s">
        <v>176</v>
      </c>
      <c r="H35" s="93"/>
      <c r="L35" s="87"/>
    </row>
    <row r="36" spans="2:12" ht="21.75" customHeight="1">
      <c r="B36" s="92"/>
      <c r="C36" s="24" t="s">
        <v>109</v>
      </c>
      <c r="D36" s="25" t="s">
        <v>110</v>
      </c>
      <c r="E36" s="24"/>
      <c r="F36" s="24"/>
      <c r="G36" s="24"/>
      <c r="H36" s="93"/>
      <c r="L36" s="87"/>
    </row>
    <row r="37" spans="2:12" ht="21.75" customHeight="1" thickBot="1">
      <c r="B37" s="94"/>
      <c r="C37" s="95" t="s">
        <v>111</v>
      </c>
      <c r="D37" s="133" t="s">
        <v>177</v>
      </c>
      <c r="E37" s="95"/>
      <c r="F37" s="95"/>
      <c r="G37" s="95"/>
      <c r="H37" s="96"/>
      <c r="L37" s="87"/>
    </row>
    <row r="38" ht="15.75" customHeight="1">
      <c r="A38" s="19" t="s">
        <v>113</v>
      </c>
    </row>
    <row r="39" ht="15.75" customHeight="1">
      <c r="A39" s="19" t="s">
        <v>132</v>
      </c>
    </row>
    <row r="40" spans="1:8" ht="15">
      <c r="A40" s="135"/>
      <c r="B40" s="135"/>
      <c r="C40" s="135"/>
      <c r="D40" s="135"/>
      <c r="E40" s="135"/>
      <c r="F40" s="135"/>
      <c r="G40" s="135"/>
      <c r="H40" s="135"/>
    </row>
    <row r="41" spans="1:8" ht="15">
      <c r="A41" s="135"/>
      <c r="B41" s="135"/>
      <c r="C41" s="135"/>
      <c r="D41" s="135"/>
      <c r="E41" s="135"/>
      <c r="F41" s="135"/>
      <c r="G41" s="135"/>
      <c r="H41" s="135"/>
    </row>
    <row r="42" spans="1:8" ht="15">
      <c r="A42" s="135"/>
      <c r="B42" s="135"/>
      <c r="C42" s="135"/>
      <c r="D42" s="135"/>
      <c r="E42" s="135"/>
      <c r="F42" s="135"/>
      <c r="G42" s="135"/>
      <c r="H42" s="135"/>
    </row>
  </sheetData>
  <sheetProtection/>
  <mergeCells count="23">
    <mergeCell ref="B21:H21"/>
    <mergeCell ref="A20:H20"/>
    <mergeCell ref="A26:H26"/>
    <mergeCell ref="A14:H14"/>
    <mergeCell ref="A16:H16"/>
    <mergeCell ref="A15:H15"/>
    <mergeCell ref="H4:I4"/>
    <mergeCell ref="H7:I7"/>
    <mergeCell ref="H5:I5"/>
    <mergeCell ref="A9:H10"/>
    <mergeCell ref="G6:H6"/>
    <mergeCell ref="A12:H12"/>
    <mergeCell ref="A13:H13"/>
    <mergeCell ref="A17:F17"/>
    <mergeCell ref="A42:H42"/>
    <mergeCell ref="A40:H40"/>
    <mergeCell ref="A32:H32"/>
    <mergeCell ref="B28:F28"/>
    <mergeCell ref="A41:H41"/>
    <mergeCell ref="B30:H30"/>
    <mergeCell ref="B27:D27"/>
    <mergeCell ref="B18:H18"/>
    <mergeCell ref="B22:H24"/>
  </mergeCells>
  <hyperlinks>
    <hyperlink ref="D37" r:id="rId1" display="masakazu_ochi@tobutoptours.co.jp"/>
  </hyperlinks>
  <printOptions horizontalCentered="1" verticalCentered="1"/>
  <pageMargins left="0" right="0" top="0.5905511811023623" bottom="0.5905511811023623" header="0" footer="0"/>
  <pageSetup fitToHeight="1" fitToWidth="1" horizontalDpi="300" verticalDpi="300" orientation="portrait" paperSize="9" scale="78" r:id="rId2"/>
</worksheet>
</file>

<file path=xl/worksheets/sheet2.xml><?xml version="1.0" encoding="utf-8"?>
<worksheet xmlns="http://schemas.openxmlformats.org/spreadsheetml/2006/main" xmlns:r="http://schemas.openxmlformats.org/officeDocument/2006/relationships">
  <sheetPr>
    <pageSetUpPr fitToPage="1"/>
  </sheetPr>
  <dimension ref="A1:AG68"/>
  <sheetViews>
    <sheetView showGridLines="0" view="pageBreakPreview" zoomScaleSheetLayoutView="100" zoomScalePageLayoutView="0" workbookViewId="0" topLeftCell="A1">
      <selection activeCell="D4" sqref="D4"/>
    </sheetView>
  </sheetViews>
  <sheetFormatPr defaultColWidth="9" defaultRowHeight="15"/>
  <cols>
    <col min="1" max="13" width="3.59765625" style="2" customWidth="1"/>
    <col min="14" max="14" width="2.19921875" style="2" customWidth="1"/>
    <col min="15" max="15" width="3.59765625" style="2" customWidth="1"/>
    <col min="16" max="16" width="5" style="2" customWidth="1"/>
    <col min="17" max="30" width="3.3984375" style="2" customWidth="1"/>
    <col min="31" max="31" width="5" style="2" customWidth="1"/>
    <col min="32" max="32" width="18.19921875" style="2" customWidth="1"/>
    <col min="33" max="33" width="17.19921875" style="27" customWidth="1"/>
    <col min="34" max="16384" width="9" style="2" customWidth="1"/>
  </cols>
  <sheetData>
    <row r="1" spans="1:33" ht="33.75" customHeight="1">
      <c r="A1" s="149" t="s">
        <v>178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row>
    <row r="2" spans="1:10" ht="5.25" customHeight="1">
      <c r="A2" s="1"/>
      <c r="B2" s="1"/>
      <c r="C2" s="1"/>
      <c r="D2" s="1"/>
      <c r="E2" s="1"/>
      <c r="F2" s="1"/>
      <c r="G2" s="1"/>
      <c r="H2" s="1"/>
      <c r="I2" s="1"/>
      <c r="J2" s="1"/>
    </row>
    <row r="3" spans="1:3" ht="19.5">
      <c r="A3" s="3" t="s">
        <v>100</v>
      </c>
      <c r="B3" s="80" t="s">
        <v>99</v>
      </c>
      <c r="C3" s="3" t="s">
        <v>101</v>
      </c>
    </row>
    <row r="4" ht="7.5" customHeight="1" thickBot="1"/>
    <row r="5" spans="1:33" ht="24.75" customHeight="1" thickTop="1">
      <c r="A5" s="4"/>
      <c r="B5" s="184" t="s">
        <v>133</v>
      </c>
      <c r="C5" s="185"/>
      <c r="D5" s="185"/>
      <c r="E5" s="185"/>
      <c r="F5" s="185"/>
      <c r="G5" s="185"/>
      <c r="H5" s="185"/>
      <c r="I5" s="185"/>
      <c r="J5" s="185"/>
      <c r="K5" s="185"/>
      <c r="L5" s="185"/>
      <c r="M5" s="185"/>
      <c r="N5" s="185"/>
      <c r="O5" s="185"/>
      <c r="P5" s="185"/>
      <c r="Q5" s="186" t="s">
        <v>5</v>
      </c>
      <c r="R5" s="186"/>
      <c r="S5" s="186"/>
      <c r="T5" s="186"/>
      <c r="U5" s="186"/>
      <c r="V5" s="186"/>
      <c r="W5" s="186"/>
      <c r="X5" s="186"/>
      <c r="Y5" s="186"/>
      <c r="Z5" s="186"/>
      <c r="AA5" s="186"/>
      <c r="AB5" s="187"/>
      <c r="AC5" s="187"/>
      <c r="AD5" s="187"/>
      <c r="AE5" s="188" t="s">
        <v>134</v>
      </c>
      <c r="AF5" s="190" t="s">
        <v>117</v>
      </c>
      <c r="AG5" s="192" t="s">
        <v>6</v>
      </c>
    </row>
    <row r="6" spans="1:33" ht="24.75" customHeight="1">
      <c r="A6" s="6" t="s">
        <v>7</v>
      </c>
      <c r="B6" s="194" t="s">
        <v>8</v>
      </c>
      <c r="C6" s="194"/>
      <c r="D6" s="194"/>
      <c r="E6" s="194"/>
      <c r="F6" s="195"/>
      <c r="G6" s="178" t="s">
        <v>62</v>
      </c>
      <c r="H6" s="179"/>
      <c r="I6" s="179"/>
      <c r="J6" s="180"/>
      <c r="K6" s="196" t="s">
        <v>128</v>
      </c>
      <c r="L6" s="196"/>
      <c r="M6" s="196"/>
      <c r="N6" s="196"/>
      <c r="O6" s="196" t="s">
        <v>9</v>
      </c>
      <c r="P6" s="196"/>
      <c r="Q6" s="9" t="s">
        <v>10</v>
      </c>
      <c r="R6" s="9" t="s">
        <v>11</v>
      </c>
      <c r="S6" s="9" t="s">
        <v>12</v>
      </c>
      <c r="T6" s="9" t="s">
        <v>13</v>
      </c>
      <c r="U6" s="9" t="s">
        <v>63</v>
      </c>
      <c r="V6" s="9" t="s">
        <v>14</v>
      </c>
      <c r="W6" s="9">
        <v>30</v>
      </c>
      <c r="X6" s="9">
        <v>40</v>
      </c>
      <c r="Y6" s="9">
        <v>50</v>
      </c>
      <c r="Z6" s="75" t="s">
        <v>15</v>
      </c>
      <c r="AA6" s="75" t="s">
        <v>16</v>
      </c>
      <c r="AB6" s="70" t="s">
        <v>60</v>
      </c>
      <c r="AC6" s="70" t="s">
        <v>61</v>
      </c>
      <c r="AD6" s="10">
        <v>80</v>
      </c>
      <c r="AE6" s="189"/>
      <c r="AF6" s="191"/>
      <c r="AG6" s="193"/>
    </row>
    <row r="7" spans="1:33" ht="24.75" customHeight="1">
      <c r="A7" s="6">
        <v>1</v>
      </c>
      <c r="B7" s="176" t="s">
        <v>135</v>
      </c>
      <c r="C7" s="176"/>
      <c r="D7" s="176"/>
      <c r="E7" s="176"/>
      <c r="F7" s="177"/>
      <c r="G7" s="178"/>
      <c r="H7" s="179"/>
      <c r="I7" s="179"/>
      <c r="J7" s="180"/>
      <c r="K7" s="171" t="s">
        <v>136</v>
      </c>
      <c r="L7" s="172"/>
      <c r="M7" s="172"/>
      <c r="N7" s="173"/>
      <c r="O7" s="174">
        <v>21492</v>
      </c>
      <c r="P7" s="175"/>
      <c r="Q7" s="8">
        <v>1</v>
      </c>
      <c r="R7" s="9"/>
      <c r="S7" s="9">
        <v>1</v>
      </c>
      <c r="T7" s="9"/>
      <c r="U7" s="9"/>
      <c r="V7" s="9">
        <v>1</v>
      </c>
      <c r="W7" s="9"/>
      <c r="X7" s="9"/>
      <c r="Y7" s="9"/>
      <c r="Z7" s="9"/>
      <c r="AA7" s="9"/>
      <c r="AB7" s="10"/>
      <c r="AC7" s="10"/>
      <c r="AD7" s="10"/>
      <c r="AE7" s="10"/>
      <c r="AF7" s="10" t="s">
        <v>183</v>
      </c>
      <c r="AG7" s="102" t="s">
        <v>149</v>
      </c>
    </row>
    <row r="8" spans="1:33" ht="24.75" customHeight="1">
      <c r="A8" s="6">
        <v>2</v>
      </c>
      <c r="B8" s="176" t="s">
        <v>137</v>
      </c>
      <c r="C8" s="176"/>
      <c r="D8" s="176"/>
      <c r="E8" s="176"/>
      <c r="F8" s="177"/>
      <c r="G8" s="178"/>
      <c r="H8" s="179"/>
      <c r="I8" s="179"/>
      <c r="J8" s="180"/>
      <c r="K8" s="171" t="s">
        <v>179</v>
      </c>
      <c r="L8" s="172"/>
      <c r="M8" s="172"/>
      <c r="N8" s="173"/>
      <c r="O8" s="174"/>
      <c r="P8" s="175"/>
      <c r="Q8" s="8">
        <v>3</v>
      </c>
      <c r="R8" s="9"/>
      <c r="S8" s="9">
        <v>2</v>
      </c>
      <c r="T8" s="9"/>
      <c r="U8" s="9"/>
      <c r="V8" s="9">
        <v>2</v>
      </c>
      <c r="W8" s="9"/>
      <c r="X8" s="9"/>
      <c r="Y8" s="9"/>
      <c r="Z8" s="9"/>
      <c r="AA8" s="9"/>
      <c r="AB8" s="10"/>
      <c r="AC8" s="10"/>
      <c r="AD8" s="10"/>
      <c r="AE8" s="10" t="s">
        <v>142</v>
      </c>
      <c r="AF8" s="10" t="s">
        <v>184</v>
      </c>
      <c r="AG8" s="102" t="s">
        <v>138</v>
      </c>
    </row>
    <row r="9" spans="1:33" ht="24.75" customHeight="1">
      <c r="A9" s="6">
        <v>3</v>
      </c>
      <c r="B9" s="176" t="s">
        <v>139</v>
      </c>
      <c r="C9" s="176"/>
      <c r="D9" s="176"/>
      <c r="E9" s="176"/>
      <c r="F9" s="177"/>
      <c r="G9" s="178"/>
      <c r="H9" s="179"/>
      <c r="I9" s="179"/>
      <c r="J9" s="180"/>
      <c r="K9" s="171" t="s">
        <v>180</v>
      </c>
      <c r="L9" s="172"/>
      <c r="M9" s="172"/>
      <c r="N9" s="173"/>
      <c r="O9" s="174"/>
      <c r="P9" s="175"/>
      <c r="Q9" s="8">
        <v>4</v>
      </c>
      <c r="R9" s="9"/>
      <c r="S9" s="9">
        <v>1</v>
      </c>
      <c r="T9" s="9"/>
      <c r="U9" s="9"/>
      <c r="V9" s="9">
        <v>3</v>
      </c>
      <c r="W9" s="9"/>
      <c r="X9" s="9"/>
      <c r="Y9" s="9"/>
      <c r="Z9" s="9"/>
      <c r="AA9" s="9"/>
      <c r="AB9" s="10"/>
      <c r="AC9" s="10"/>
      <c r="AD9" s="10"/>
      <c r="AE9" s="10"/>
      <c r="AF9" s="10" t="s">
        <v>140</v>
      </c>
      <c r="AG9" s="72"/>
    </row>
    <row r="10" spans="1:33" ht="24.75" customHeight="1">
      <c r="A10" s="6">
        <v>4</v>
      </c>
      <c r="B10" s="176" t="s">
        <v>141</v>
      </c>
      <c r="C10" s="176"/>
      <c r="D10" s="176"/>
      <c r="E10" s="176"/>
      <c r="F10" s="177"/>
      <c r="G10" s="178"/>
      <c r="H10" s="179"/>
      <c r="I10" s="179"/>
      <c r="J10" s="180"/>
      <c r="K10" s="171" t="s">
        <v>181</v>
      </c>
      <c r="L10" s="172"/>
      <c r="M10" s="172"/>
      <c r="N10" s="173"/>
      <c r="O10" s="174"/>
      <c r="P10" s="175"/>
      <c r="Q10" s="8">
        <v>2</v>
      </c>
      <c r="R10" s="9"/>
      <c r="S10" s="9"/>
      <c r="T10" s="9"/>
      <c r="U10" s="9"/>
      <c r="V10" s="9">
        <v>4</v>
      </c>
      <c r="W10" s="9"/>
      <c r="X10" s="9"/>
      <c r="Y10" s="9"/>
      <c r="Z10" s="9"/>
      <c r="AA10" s="9"/>
      <c r="AB10" s="10"/>
      <c r="AC10" s="10"/>
      <c r="AD10" s="10"/>
      <c r="AE10" s="10"/>
      <c r="AF10" s="10" t="s">
        <v>181</v>
      </c>
      <c r="AG10" s="73"/>
    </row>
    <row r="11" spans="1:33" ht="24.75" customHeight="1">
      <c r="A11" s="6">
        <v>5</v>
      </c>
      <c r="B11" s="176" t="s">
        <v>143</v>
      </c>
      <c r="C11" s="176"/>
      <c r="D11" s="176"/>
      <c r="E11" s="176"/>
      <c r="F11" s="177"/>
      <c r="G11" s="178"/>
      <c r="H11" s="179"/>
      <c r="I11" s="179"/>
      <c r="J11" s="180"/>
      <c r="K11" s="171" t="s">
        <v>182</v>
      </c>
      <c r="L11" s="172"/>
      <c r="M11" s="172"/>
      <c r="N11" s="173"/>
      <c r="O11" s="174"/>
      <c r="P11" s="175"/>
      <c r="Q11" s="7">
        <v>13</v>
      </c>
      <c r="R11" s="9"/>
      <c r="S11" s="9"/>
      <c r="T11" s="9"/>
      <c r="U11" s="9"/>
      <c r="V11" s="9">
        <v>5</v>
      </c>
      <c r="W11" s="9"/>
      <c r="X11" s="9"/>
      <c r="Y11" s="9"/>
      <c r="Z11" s="9"/>
      <c r="AA11" s="9"/>
      <c r="AB11" s="10"/>
      <c r="AC11" s="10"/>
      <c r="AD11" s="10"/>
      <c r="AE11" s="10" t="s">
        <v>142</v>
      </c>
      <c r="AF11" s="10" t="s">
        <v>185</v>
      </c>
      <c r="AG11" s="72"/>
    </row>
    <row r="12" spans="1:33" ht="24.75" customHeight="1">
      <c r="A12" s="6">
        <v>6</v>
      </c>
      <c r="B12" s="176" t="s">
        <v>144</v>
      </c>
      <c r="C12" s="176"/>
      <c r="D12" s="176"/>
      <c r="E12" s="176"/>
      <c r="F12" s="177"/>
      <c r="G12" s="178"/>
      <c r="H12" s="179"/>
      <c r="I12" s="179"/>
      <c r="J12" s="180"/>
      <c r="K12" s="181"/>
      <c r="L12" s="182"/>
      <c r="M12" s="182"/>
      <c r="N12" s="183"/>
      <c r="O12" s="174"/>
      <c r="P12" s="175"/>
      <c r="Q12" s="7">
        <v>12</v>
      </c>
      <c r="R12" s="9"/>
      <c r="S12" s="9">
        <v>2</v>
      </c>
      <c r="T12" s="9"/>
      <c r="U12" s="9"/>
      <c r="V12" s="9">
        <v>6</v>
      </c>
      <c r="W12" s="9"/>
      <c r="X12" s="9"/>
      <c r="Y12" s="9"/>
      <c r="Z12" s="9"/>
      <c r="AA12" s="9"/>
      <c r="AB12" s="10"/>
      <c r="AC12" s="10"/>
      <c r="AD12" s="10"/>
      <c r="AE12" s="10"/>
      <c r="AF12" s="10" t="s">
        <v>186</v>
      </c>
      <c r="AG12" s="73" t="s">
        <v>138</v>
      </c>
    </row>
    <row r="13" spans="1:33" ht="24.75" customHeight="1">
      <c r="A13" s="6">
        <v>7</v>
      </c>
      <c r="B13" s="176" t="s">
        <v>145</v>
      </c>
      <c r="C13" s="176"/>
      <c r="D13" s="176"/>
      <c r="E13" s="176"/>
      <c r="F13" s="177"/>
      <c r="G13" s="178"/>
      <c r="H13" s="179"/>
      <c r="I13" s="179"/>
      <c r="J13" s="180"/>
      <c r="K13" s="181"/>
      <c r="L13" s="182"/>
      <c r="M13" s="182"/>
      <c r="N13" s="183"/>
      <c r="O13" s="174"/>
      <c r="P13" s="175"/>
      <c r="Q13" s="9">
        <v>11</v>
      </c>
      <c r="R13" s="9"/>
      <c r="S13" s="9"/>
      <c r="T13" s="9"/>
      <c r="U13" s="9"/>
      <c r="V13" s="9">
        <v>7</v>
      </c>
      <c r="W13" s="9"/>
      <c r="X13" s="9"/>
      <c r="Y13" s="9"/>
      <c r="Z13" s="9"/>
      <c r="AA13" s="9"/>
      <c r="AB13" s="10"/>
      <c r="AC13" s="10"/>
      <c r="AD13" s="10"/>
      <c r="AE13" s="10"/>
      <c r="AF13" s="10" t="s">
        <v>187</v>
      </c>
      <c r="AG13" s="72"/>
    </row>
    <row r="14" spans="1:33" ht="24.75" customHeight="1">
      <c r="A14" s="6">
        <v>8</v>
      </c>
      <c r="B14" s="176" t="s">
        <v>146</v>
      </c>
      <c r="C14" s="176"/>
      <c r="D14" s="176"/>
      <c r="E14" s="176"/>
      <c r="F14" s="177"/>
      <c r="G14" s="178"/>
      <c r="H14" s="179"/>
      <c r="I14" s="179"/>
      <c r="J14" s="180"/>
      <c r="K14" s="181"/>
      <c r="L14" s="182"/>
      <c r="M14" s="182"/>
      <c r="N14" s="183"/>
      <c r="O14" s="174"/>
      <c r="P14" s="175"/>
      <c r="Q14" s="9">
        <v>15</v>
      </c>
      <c r="R14" s="9"/>
      <c r="S14" s="9"/>
      <c r="T14" s="9"/>
      <c r="U14" s="9"/>
      <c r="V14" s="9">
        <v>8</v>
      </c>
      <c r="W14" s="9"/>
      <c r="X14" s="9"/>
      <c r="Y14" s="9"/>
      <c r="Z14" s="9"/>
      <c r="AA14" s="9"/>
      <c r="AB14" s="10"/>
      <c r="AC14" s="10"/>
      <c r="AD14" s="10"/>
      <c r="AE14" s="10"/>
      <c r="AF14" s="10" t="s">
        <v>188</v>
      </c>
      <c r="AG14" s="73"/>
    </row>
    <row r="15" spans="1:33" ht="24.75" customHeight="1">
      <c r="A15" s="6">
        <v>9</v>
      </c>
      <c r="B15" s="176" t="s">
        <v>147</v>
      </c>
      <c r="C15" s="176"/>
      <c r="D15" s="176"/>
      <c r="E15" s="176"/>
      <c r="F15" s="177"/>
      <c r="G15" s="178"/>
      <c r="H15" s="179"/>
      <c r="I15" s="179"/>
      <c r="J15" s="180"/>
      <c r="K15" s="181"/>
      <c r="L15" s="182"/>
      <c r="M15" s="182"/>
      <c r="N15" s="183"/>
      <c r="O15" s="174"/>
      <c r="P15" s="175"/>
      <c r="Q15" s="9">
        <v>14</v>
      </c>
      <c r="R15" s="9"/>
      <c r="S15" s="9"/>
      <c r="T15" s="9"/>
      <c r="U15" s="9"/>
      <c r="V15" s="9">
        <v>9</v>
      </c>
      <c r="W15" s="9"/>
      <c r="X15" s="9"/>
      <c r="Y15" s="9"/>
      <c r="Z15" s="9"/>
      <c r="AA15" s="9"/>
      <c r="AB15" s="10"/>
      <c r="AC15" s="10"/>
      <c r="AD15" s="10"/>
      <c r="AE15" s="10"/>
      <c r="AF15" s="10" t="s">
        <v>188</v>
      </c>
      <c r="AG15" s="72"/>
    </row>
    <row r="16" spans="1:33" ht="24.75" customHeight="1">
      <c r="A16" s="6">
        <v>10</v>
      </c>
      <c r="B16" s="176"/>
      <c r="C16" s="176"/>
      <c r="D16" s="176"/>
      <c r="E16" s="176"/>
      <c r="F16" s="177"/>
      <c r="G16" s="178"/>
      <c r="H16" s="179"/>
      <c r="I16" s="179"/>
      <c r="J16" s="180"/>
      <c r="K16" s="181"/>
      <c r="L16" s="182"/>
      <c r="M16" s="182"/>
      <c r="N16" s="183"/>
      <c r="O16" s="174"/>
      <c r="P16" s="175"/>
      <c r="Q16" s="9"/>
      <c r="R16" s="9"/>
      <c r="S16" s="9"/>
      <c r="T16" s="9"/>
      <c r="U16" s="9"/>
      <c r="V16" s="9"/>
      <c r="W16" s="9"/>
      <c r="X16" s="9"/>
      <c r="Y16" s="9"/>
      <c r="Z16" s="9"/>
      <c r="AA16" s="9"/>
      <c r="AB16" s="10"/>
      <c r="AC16" s="10"/>
      <c r="AD16" s="10"/>
      <c r="AE16" s="10"/>
      <c r="AF16" s="10"/>
      <c r="AG16" s="72"/>
    </row>
    <row r="17" spans="1:33" ht="24.75" customHeight="1">
      <c r="A17" s="6">
        <v>11</v>
      </c>
      <c r="B17" s="176"/>
      <c r="C17" s="176"/>
      <c r="D17" s="176"/>
      <c r="E17" s="176"/>
      <c r="F17" s="177"/>
      <c r="G17" s="178"/>
      <c r="H17" s="179"/>
      <c r="I17" s="179"/>
      <c r="J17" s="180"/>
      <c r="K17" s="181"/>
      <c r="L17" s="182"/>
      <c r="M17" s="182"/>
      <c r="N17" s="183"/>
      <c r="O17" s="174"/>
      <c r="P17" s="175"/>
      <c r="Q17" s="9"/>
      <c r="R17" s="9"/>
      <c r="S17" s="9"/>
      <c r="T17" s="9"/>
      <c r="U17" s="9"/>
      <c r="V17" s="9"/>
      <c r="W17" s="9"/>
      <c r="X17" s="9"/>
      <c r="Y17" s="9"/>
      <c r="Z17" s="9"/>
      <c r="AA17" s="9"/>
      <c r="AB17" s="10"/>
      <c r="AC17" s="10"/>
      <c r="AD17" s="10"/>
      <c r="AE17" s="10"/>
      <c r="AF17" s="10"/>
      <c r="AG17" s="72"/>
    </row>
    <row r="18" spans="1:33" ht="24.75" customHeight="1">
      <c r="A18" s="6">
        <v>12</v>
      </c>
      <c r="B18" s="176"/>
      <c r="C18" s="176"/>
      <c r="D18" s="176"/>
      <c r="E18" s="176"/>
      <c r="F18" s="177"/>
      <c r="G18" s="178"/>
      <c r="H18" s="179"/>
      <c r="I18" s="179"/>
      <c r="J18" s="180"/>
      <c r="K18" s="181"/>
      <c r="L18" s="182"/>
      <c r="M18" s="182"/>
      <c r="N18" s="183"/>
      <c r="O18" s="174"/>
      <c r="P18" s="175"/>
      <c r="Q18" s="9"/>
      <c r="R18" s="9"/>
      <c r="S18" s="9"/>
      <c r="T18" s="9"/>
      <c r="U18" s="9"/>
      <c r="V18" s="9"/>
      <c r="W18" s="9"/>
      <c r="X18" s="9"/>
      <c r="Y18" s="9"/>
      <c r="Z18" s="9"/>
      <c r="AA18" s="9"/>
      <c r="AB18" s="10"/>
      <c r="AC18" s="10"/>
      <c r="AD18" s="10"/>
      <c r="AE18" s="10"/>
      <c r="AF18" s="10"/>
      <c r="AG18" s="72"/>
    </row>
    <row r="19" spans="1:33" ht="24.75" customHeight="1">
      <c r="A19" s="6">
        <v>13</v>
      </c>
      <c r="B19" s="176"/>
      <c r="C19" s="176"/>
      <c r="D19" s="176"/>
      <c r="E19" s="176"/>
      <c r="F19" s="177"/>
      <c r="G19" s="178"/>
      <c r="H19" s="179"/>
      <c r="I19" s="179"/>
      <c r="J19" s="180"/>
      <c r="K19" s="181"/>
      <c r="L19" s="182"/>
      <c r="M19" s="182"/>
      <c r="N19" s="183"/>
      <c r="O19" s="174"/>
      <c r="P19" s="175"/>
      <c r="Q19" s="9"/>
      <c r="R19" s="9"/>
      <c r="S19" s="9"/>
      <c r="T19" s="9"/>
      <c r="U19" s="9"/>
      <c r="V19" s="9"/>
      <c r="W19" s="9"/>
      <c r="X19" s="9"/>
      <c r="Y19" s="9"/>
      <c r="Z19" s="9"/>
      <c r="AA19" s="9"/>
      <c r="AB19" s="10"/>
      <c r="AC19" s="10"/>
      <c r="AD19" s="10"/>
      <c r="AE19" s="10"/>
      <c r="AF19" s="10"/>
      <c r="AG19" s="73"/>
    </row>
    <row r="20" spans="1:33" ht="24.75" customHeight="1">
      <c r="A20" s="6">
        <v>14</v>
      </c>
      <c r="B20" s="176"/>
      <c r="C20" s="176"/>
      <c r="D20" s="176"/>
      <c r="E20" s="176"/>
      <c r="F20" s="177"/>
      <c r="G20" s="178"/>
      <c r="H20" s="179"/>
      <c r="I20" s="179"/>
      <c r="J20" s="180"/>
      <c r="K20" s="181"/>
      <c r="L20" s="182"/>
      <c r="M20" s="182"/>
      <c r="N20" s="183"/>
      <c r="O20" s="174"/>
      <c r="P20" s="175"/>
      <c r="Q20" s="9"/>
      <c r="R20" s="9"/>
      <c r="S20" s="9"/>
      <c r="T20" s="9"/>
      <c r="U20" s="9"/>
      <c r="V20" s="9"/>
      <c r="W20" s="9"/>
      <c r="X20" s="9"/>
      <c r="Y20" s="9"/>
      <c r="Z20" s="9"/>
      <c r="AA20" s="9"/>
      <c r="AB20" s="10"/>
      <c r="AC20" s="10"/>
      <c r="AD20" s="10"/>
      <c r="AE20" s="10"/>
      <c r="AF20" s="10"/>
      <c r="AG20" s="72"/>
    </row>
    <row r="21" spans="1:33" ht="24.75" customHeight="1">
      <c r="A21" s="6">
        <v>15</v>
      </c>
      <c r="B21" s="176"/>
      <c r="C21" s="176"/>
      <c r="D21" s="176"/>
      <c r="E21" s="176"/>
      <c r="F21" s="177"/>
      <c r="G21" s="178"/>
      <c r="H21" s="179"/>
      <c r="I21" s="179"/>
      <c r="J21" s="180"/>
      <c r="K21" s="181"/>
      <c r="L21" s="182"/>
      <c r="M21" s="182"/>
      <c r="N21" s="183"/>
      <c r="O21" s="174"/>
      <c r="P21" s="175"/>
      <c r="Q21" s="9"/>
      <c r="R21" s="9"/>
      <c r="S21" s="9"/>
      <c r="T21" s="9"/>
      <c r="U21" s="9"/>
      <c r="V21" s="9"/>
      <c r="W21" s="9"/>
      <c r="X21" s="9"/>
      <c r="Y21" s="9"/>
      <c r="Z21" s="9"/>
      <c r="AA21" s="9"/>
      <c r="AB21" s="10"/>
      <c r="AC21" s="10"/>
      <c r="AD21" s="10"/>
      <c r="AE21" s="10"/>
      <c r="AF21" s="10"/>
      <c r="AG21" s="72"/>
    </row>
    <row r="22" spans="1:33" ht="24.75" customHeight="1">
      <c r="A22" s="6">
        <v>16</v>
      </c>
      <c r="B22" s="176"/>
      <c r="C22" s="176"/>
      <c r="D22" s="176"/>
      <c r="E22" s="176"/>
      <c r="F22" s="177"/>
      <c r="G22" s="178"/>
      <c r="H22" s="179"/>
      <c r="I22" s="179"/>
      <c r="J22" s="180"/>
      <c r="K22" s="181"/>
      <c r="L22" s="182"/>
      <c r="M22" s="182"/>
      <c r="N22" s="183"/>
      <c r="O22" s="175"/>
      <c r="P22" s="175"/>
      <c r="Q22" s="9"/>
      <c r="R22" s="9"/>
      <c r="S22" s="9"/>
      <c r="T22" s="9"/>
      <c r="U22" s="9"/>
      <c r="V22" s="9"/>
      <c r="W22" s="9"/>
      <c r="X22" s="9"/>
      <c r="Y22" s="9"/>
      <c r="Z22" s="9"/>
      <c r="AA22" s="9"/>
      <c r="AB22" s="10"/>
      <c r="AC22" s="10"/>
      <c r="AD22" s="10"/>
      <c r="AE22" s="10"/>
      <c r="AF22" s="10"/>
      <c r="AG22" s="72"/>
    </row>
    <row r="23" spans="1:33" ht="24.75" customHeight="1">
      <c r="A23" s="6">
        <v>17</v>
      </c>
      <c r="B23" s="176"/>
      <c r="C23" s="176"/>
      <c r="D23" s="176"/>
      <c r="E23" s="176"/>
      <c r="F23" s="177"/>
      <c r="G23" s="178"/>
      <c r="H23" s="179"/>
      <c r="I23" s="179"/>
      <c r="J23" s="180"/>
      <c r="K23" s="181"/>
      <c r="L23" s="182"/>
      <c r="M23" s="182"/>
      <c r="N23" s="183"/>
      <c r="O23" s="175"/>
      <c r="P23" s="175"/>
      <c r="Q23" s="9"/>
      <c r="R23" s="9"/>
      <c r="S23" s="9"/>
      <c r="T23" s="9"/>
      <c r="U23" s="9"/>
      <c r="V23" s="9"/>
      <c r="W23" s="9"/>
      <c r="X23" s="9"/>
      <c r="Y23" s="9"/>
      <c r="Z23" s="9"/>
      <c r="AA23" s="9"/>
      <c r="AB23" s="10"/>
      <c r="AC23" s="10"/>
      <c r="AD23" s="10"/>
      <c r="AE23" s="10"/>
      <c r="AF23" s="10"/>
      <c r="AG23" s="72"/>
    </row>
    <row r="24" spans="1:33" ht="24.75" customHeight="1">
      <c r="A24" s="6">
        <v>18</v>
      </c>
      <c r="B24" s="176"/>
      <c r="C24" s="176"/>
      <c r="D24" s="176"/>
      <c r="E24" s="176"/>
      <c r="F24" s="177"/>
      <c r="G24" s="178"/>
      <c r="H24" s="179"/>
      <c r="I24" s="179"/>
      <c r="J24" s="180"/>
      <c r="K24" s="181"/>
      <c r="L24" s="182"/>
      <c r="M24" s="182"/>
      <c r="N24" s="183"/>
      <c r="O24" s="175"/>
      <c r="P24" s="175"/>
      <c r="Q24" s="9"/>
      <c r="R24" s="9"/>
      <c r="S24" s="9"/>
      <c r="T24" s="9"/>
      <c r="U24" s="9"/>
      <c r="V24" s="9"/>
      <c r="W24" s="9"/>
      <c r="X24" s="9"/>
      <c r="Y24" s="9"/>
      <c r="Z24" s="9"/>
      <c r="AA24" s="9"/>
      <c r="AB24" s="10"/>
      <c r="AC24" s="10"/>
      <c r="AD24" s="10"/>
      <c r="AE24" s="10"/>
      <c r="AF24" s="10"/>
      <c r="AG24" s="72"/>
    </row>
    <row r="25" spans="1:33" ht="24.75" customHeight="1">
      <c r="A25" s="6">
        <v>19</v>
      </c>
      <c r="B25" s="176"/>
      <c r="C25" s="176"/>
      <c r="D25" s="176"/>
      <c r="E25" s="176"/>
      <c r="F25" s="177"/>
      <c r="G25" s="178"/>
      <c r="H25" s="179"/>
      <c r="I25" s="179"/>
      <c r="J25" s="180"/>
      <c r="K25" s="181"/>
      <c r="L25" s="182"/>
      <c r="M25" s="182"/>
      <c r="N25" s="183"/>
      <c r="O25" s="175"/>
      <c r="P25" s="175"/>
      <c r="Q25" s="9"/>
      <c r="R25" s="9"/>
      <c r="S25" s="9"/>
      <c r="T25" s="9"/>
      <c r="U25" s="9"/>
      <c r="V25" s="9"/>
      <c r="W25" s="9"/>
      <c r="X25" s="9"/>
      <c r="Y25" s="9"/>
      <c r="Z25" s="9"/>
      <c r="AA25" s="9"/>
      <c r="AB25" s="10"/>
      <c r="AC25" s="10"/>
      <c r="AD25" s="10"/>
      <c r="AE25" s="10"/>
      <c r="AF25" s="10"/>
      <c r="AG25" s="72"/>
    </row>
    <row r="26" spans="1:33" ht="24.75" customHeight="1">
      <c r="A26" s="6">
        <v>20</v>
      </c>
      <c r="B26" s="176"/>
      <c r="C26" s="176"/>
      <c r="D26" s="176"/>
      <c r="E26" s="176"/>
      <c r="F26" s="177"/>
      <c r="G26" s="178"/>
      <c r="H26" s="179"/>
      <c r="I26" s="179"/>
      <c r="J26" s="180"/>
      <c r="K26" s="181"/>
      <c r="L26" s="182"/>
      <c r="M26" s="182"/>
      <c r="N26" s="183"/>
      <c r="O26" s="175"/>
      <c r="P26" s="175"/>
      <c r="Q26" s="9"/>
      <c r="R26" s="9"/>
      <c r="S26" s="9"/>
      <c r="T26" s="9"/>
      <c r="U26" s="9"/>
      <c r="V26" s="9"/>
      <c r="W26" s="9"/>
      <c r="X26" s="9"/>
      <c r="Y26" s="9"/>
      <c r="Z26" s="9"/>
      <c r="AA26" s="9"/>
      <c r="AB26" s="10"/>
      <c r="AC26" s="10"/>
      <c r="AD26" s="10"/>
      <c r="AE26" s="10"/>
      <c r="AF26" s="10"/>
      <c r="AG26" s="72"/>
    </row>
    <row r="27" spans="1:33" ht="24.75" customHeight="1">
      <c r="A27" s="6">
        <v>21</v>
      </c>
      <c r="B27" s="176"/>
      <c r="C27" s="176"/>
      <c r="D27" s="176"/>
      <c r="E27" s="176"/>
      <c r="F27" s="177"/>
      <c r="G27" s="178"/>
      <c r="H27" s="179"/>
      <c r="I27" s="179"/>
      <c r="J27" s="180"/>
      <c r="K27" s="181"/>
      <c r="L27" s="182"/>
      <c r="M27" s="182"/>
      <c r="N27" s="183"/>
      <c r="O27" s="175"/>
      <c r="P27" s="175"/>
      <c r="Q27" s="9"/>
      <c r="R27" s="9"/>
      <c r="S27" s="9"/>
      <c r="T27" s="9"/>
      <c r="U27" s="9"/>
      <c r="V27" s="9"/>
      <c r="W27" s="9"/>
      <c r="X27" s="9"/>
      <c r="Y27" s="9"/>
      <c r="Z27" s="9"/>
      <c r="AA27" s="9"/>
      <c r="AB27" s="10"/>
      <c r="AC27" s="10"/>
      <c r="AD27" s="10"/>
      <c r="AE27" s="10"/>
      <c r="AF27" s="10"/>
      <c r="AG27" s="72"/>
    </row>
    <row r="28" spans="1:33" ht="24.75" customHeight="1">
      <c r="A28" s="6">
        <v>22</v>
      </c>
      <c r="B28" s="176"/>
      <c r="C28" s="176"/>
      <c r="D28" s="176"/>
      <c r="E28" s="176"/>
      <c r="F28" s="177"/>
      <c r="G28" s="178"/>
      <c r="H28" s="179"/>
      <c r="I28" s="179"/>
      <c r="J28" s="180"/>
      <c r="K28" s="181"/>
      <c r="L28" s="182"/>
      <c r="M28" s="182"/>
      <c r="N28" s="183"/>
      <c r="O28" s="175"/>
      <c r="P28" s="175"/>
      <c r="Q28" s="9"/>
      <c r="R28" s="9"/>
      <c r="S28" s="9"/>
      <c r="T28" s="9"/>
      <c r="U28" s="9"/>
      <c r="V28" s="9"/>
      <c r="W28" s="9"/>
      <c r="X28" s="9"/>
      <c r="Y28" s="9"/>
      <c r="Z28" s="9"/>
      <c r="AA28" s="9"/>
      <c r="AB28" s="10"/>
      <c r="AC28" s="10"/>
      <c r="AD28" s="10"/>
      <c r="AE28" s="10"/>
      <c r="AF28" s="10"/>
      <c r="AG28" s="72"/>
    </row>
    <row r="29" spans="1:33" ht="24.75" customHeight="1">
      <c r="A29" s="6">
        <v>23</v>
      </c>
      <c r="B29" s="176"/>
      <c r="C29" s="176"/>
      <c r="D29" s="176"/>
      <c r="E29" s="176"/>
      <c r="F29" s="177"/>
      <c r="G29" s="178"/>
      <c r="H29" s="179"/>
      <c r="I29" s="179"/>
      <c r="J29" s="180"/>
      <c r="K29" s="181"/>
      <c r="L29" s="182"/>
      <c r="M29" s="182"/>
      <c r="N29" s="183"/>
      <c r="O29" s="175"/>
      <c r="P29" s="175"/>
      <c r="Q29" s="9"/>
      <c r="R29" s="9"/>
      <c r="S29" s="9"/>
      <c r="T29" s="9"/>
      <c r="U29" s="9"/>
      <c r="V29" s="9"/>
      <c r="W29" s="9"/>
      <c r="X29" s="9"/>
      <c r="Y29" s="9"/>
      <c r="Z29" s="9"/>
      <c r="AA29" s="9"/>
      <c r="AB29" s="10"/>
      <c r="AC29" s="10"/>
      <c r="AD29" s="10"/>
      <c r="AE29" s="10"/>
      <c r="AF29" s="10"/>
      <c r="AG29" s="72"/>
    </row>
    <row r="30" spans="1:33" ht="24.75" customHeight="1">
      <c r="A30" s="6">
        <v>24</v>
      </c>
      <c r="B30" s="176"/>
      <c r="C30" s="176"/>
      <c r="D30" s="176"/>
      <c r="E30" s="176"/>
      <c r="F30" s="177"/>
      <c r="G30" s="178"/>
      <c r="H30" s="179"/>
      <c r="I30" s="179"/>
      <c r="J30" s="180"/>
      <c r="K30" s="181"/>
      <c r="L30" s="182"/>
      <c r="M30" s="182"/>
      <c r="N30" s="183"/>
      <c r="O30" s="175"/>
      <c r="P30" s="175"/>
      <c r="Q30" s="9"/>
      <c r="R30" s="9"/>
      <c r="S30" s="9"/>
      <c r="T30" s="9"/>
      <c r="U30" s="9"/>
      <c r="V30" s="9"/>
      <c r="W30" s="9"/>
      <c r="X30" s="9"/>
      <c r="Y30" s="9"/>
      <c r="Z30" s="9"/>
      <c r="AA30" s="9"/>
      <c r="AB30" s="10"/>
      <c r="AC30" s="10"/>
      <c r="AD30" s="10"/>
      <c r="AE30" s="10"/>
      <c r="AF30" s="10"/>
      <c r="AG30" s="72"/>
    </row>
    <row r="31" spans="1:33" ht="24.75" customHeight="1">
      <c r="A31" s="6">
        <v>25</v>
      </c>
      <c r="B31" s="176"/>
      <c r="C31" s="176"/>
      <c r="D31" s="176"/>
      <c r="E31" s="176"/>
      <c r="F31" s="177"/>
      <c r="G31" s="178"/>
      <c r="H31" s="179"/>
      <c r="I31" s="179"/>
      <c r="J31" s="180"/>
      <c r="K31" s="181"/>
      <c r="L31" s="182"/>
      <c r="M31" s="182"/>
      <c r="N31" s="183"/>
      <c r="O31" s="175"/>
      <c r="P31" s="175"/>
      <c r="Q31" s="9"/>
      <c r="R31" s="9"/>
      <c r="S31" s="9"/>
      <c r="T31" s="9"/>
      <c r="U31" s="9"/>
      <c r="V31" s="9"/>
      <c r="W31" s="9"/>
      <c r="X31" s="9"/>
      <c r="Y31" s="9"/>
      <c r="Z31" s="9"/>
      <c r="AA31" s="9"/>
      <c r="AB31" s="10"/>
      <c r="AC31" s="10"/>
      <c r="AD31" s="10"/>
      <c r="AE31" s="10"/>
      <c r="AF31" s="10"/>
      <c r="AG31" s="72"/>
    </row>
    <row r="32" spans="1:33" ht="24.75" customHeight="1">
      <c r="A32" s="6">
        <v>26</v>
      </c>
      <c r="B32" s="176"/>
      <c r="C32" s="176"/>
      <c r="D32" s="176"/>
      <c r="E32" s="176"/>
      <c r="F32" s="177"/>
      <c r="G32" s="178"/>
      <c r="H32" s="179"/>
      <c r="I32" s="179"/>
      <c r="J32" s="180"/>
      <c r="K32" s="181"/>
      <c r="L32" s="182"/>
      <c r="M32" s="182"/>
      <c r="N32" s="183"/>
      <c r="O32" s="175"/>
      <c r="P32" s="175"/>
      <c r="Q32" s="9"/>
      <c r="R32" s="9"/>
      <c r="S32" s="9"/>
      <c r="T32" s="9"/>
      <c r="U32" s="9"/>
      <c r="V32" s="9"/>
      <c r="W32" s="9"/>
      <c r="X32" s="9"/>
      <c r="Y32" s="9"/>
      <c r="Z32" s="9"/>
      <c r="AA32" s="9"/>
      <c r="AB32" s="10"/>
      <c r="AC32" s="10"/>
      <c r="AD32" s="10"/>
      <c r="AE32" s="10"/>
      <c r="AF32" s="10"/>
      <c r="AG32" s="72"/>
    </row>
    <row r="33" spans="1:33" ht="24.75" customHeight="1">
      <c r="A33" s="6">
        <v>27</v>
      </c>
      <c r="B33" s="176"/>
      <c r="C33" s="176"/>
      <c r="D33" s="176"/>
      <c r="E33" s="176"/>
      <c r="F33" s="177"/>
      <c r="G33" s="178"/>
      <c r="H33" s="179"/>
      <c r="I33" s="179"/>
      <c r="J33" s="180"/>
      <c r="K33" s="181"/>
      <c r="L33" s="182"/>
      <c r="M33" s="182"/>
      <c r="N33" s="183"/>
      <c r="O33" s="175"/>
      <c r="P33" s="175"/>
      <c r="Q33" s="9"/>
      <c r="R33" s="9"/>
      <c r="S33" s="9"/>
      <c r="T33" s="9"/>
      <c r="U33" s="9"/>
      <c r="V33" s="9"/>
      <c r="W33" s="9"/>
      <c r="X33" s="9"/>
      <c r="Y33" s="9"/>
      <c r="Z33" s="9"/>
      <c r="AA33" s="9"/>
      <c r="AB33" s="10"/>
      <c r="AC33" s="10"/>
      <c r="AD33" s="10"/>
      <c r="AE33" s="10"/>
      <c r="AF33" s="10"/>
      <c r="AG33" s="72"/>
    </row>
    <row r="34" spans="1:33" ht="24.75" customHeight="1">
      <c r="A34" s="6">
        <v>28</v>
      </c>
      <c r="B34" s="176"/>
      <c r="C34" s="176"/>
      <c r="D34" s="176"/>
      <c r="E34" s="176"/>
      <c r="F34" s="177"/>
      <c r="G34" s="178"/>
      <c r="H34" s="179"/>
      <c r="I34" s="179"/>
      <c r="J34" s="180"/>
      <c r="K34" s="181"/>
      <c r="L34" s="182"/>
      <c r="M34" s="182"/>
      <c r="N34" s="183"/>
      <c r="O34" s="175"/>
      <c r="P34" s="175"/>
      <c r="Q34" s="9"/>
      <c r="R34" s="9"/>
      <c r="S34" s="9"/>
      <c r="T34" s="9"/>
      <c r="U34" s="9"/>
      <c r="V34" s="9"/>
      <c r="W34" s="9"/>
      <c r="X34" s="9"/>
      <c r="Y34" s="9"/>
      <c r="Z34" s="9"/>
      <c r="AA34" s="9"/>
      <c r="AB34" s="10"/>
      <c r="AC34" s="10"/>
      <c r="AD34" s="10"/>
      <c r="AE34" s="10"/>
      <c r="AF34" s="10"/>
      <c r="AG34" s="72"/>
    </row>
    <row r="35" spans="1:33" ht="24.75" customHeight="1">
      <c r="A35" s="6">
        <v>29</v>
      </c>
      <c r="B35" s="176"/>
      <c r="C35" s="176"/>
      <c r="D35" s="176"/>
      <c r="E35" s="176"/>
      <c r="F35" s="177"/>
      <c r="G35" s="178"/>
      <c r="H35" s="179"/>
      <c r="I35" s="179"/>
      <c r="J35" s="180"/>
      <c r="K35" s="181"/>
      <c r="L35" s="182"/>
      <c r="M35" s="182"/>
      <c r="N35" s="183"/>
      <c r="O35" s="175"/>
      <c r="P35" s="175"/>
      <c r="Q35" s="9"/>
      <c r="R35" s="9"/>
      <c r="S35" s="9"/>
      <c r="T35" s="9"/>
      <c r="U35" s="9"/>
      <c r="V35" s="9"/>
      <c r="W35" s="9"/>
      <c r="X35" s="9"/>
      <c r="Y35" s="9"/>
      <c r="Z35" s="9"/>
      <c r="AA35" s="9"/>
      <c r="AB35" s="10"/>
      <c r="AC35" s="10"/>
      <c r="AD35" s="10"/>
      <c r="AE35" s="10"/>
      <c r="AF35" s="10"/>
      <c r="AG35" s="72"/>
    </row>
    <row r="36" spans="1:33" ht="24.75" customHeight="1">
      <c r="A36" s="6">
        <v>30</v>
      </c>
      <c r="B36" s="176"/>
      <c r="C36" s="176"/>
      <c r="D36" s="176"/>
      <c r="E36" s="176"/>
      <c r="F36" s="177"/>
      <c r="G36" s="178"/>
      <c r="H36" s="179"/>
      <c r="I36" s="179"/>
      <c r="J36" s="180"/>
      <c r="K36" s="181"/>
      <c r="L36" s="182"/>
      <c r="M36" s="182"/>
      <c r="N36" s="183"/>
      <c r="O36" s="175"/>
      <c r="P36" s="175"/>
      <c r="Q36" s="9"/>
      <c r="R36" s="9"/>
      <c r="S36" s="9"/>
      <c r="T36" s="9"/>
      <c r="U36" s="9"/>
      <c r="V36" s="9"/>
      <c r="W36" s="9"/>
      <c r="X36" s="9"/>
      <c r="Y36" s="9"/>
      <c r="Z36" s="9"/>
      <c r="AA36" s="9"/>
      <c r="AB36" s="10"/>
      <c r="AC36" s="10"/>
      <c r="AD36" s="10"/>
      <c r="AE36" s="10"/>
      <c r="AF36" s="10"/>
      <c r="AG36" s="72"/>
    </row>
    <row r="37" spans="1:33" ht="24.75" customHeight="1">
      <c r="A37" s="6">
        <v>31</v>
      </c>
      <c r="B37" s="176"/>
      <c r="C37" s="176"/>
      <c r="D37" s="176"/>
      <c r="E37" s="176"/>
      <c r="F37" s="177"/>
      <c r="G37" s="178"/>
      <c r="H37" s="179"/>
      <c r="I37" s="179"/>
      <c r="J37" s="180"/>
      <c r="K37" s="181"/>
      <c r="L37" s="182"/>
      <c r="M37" s="182"/>
      <c r="N37" s="183"/>
      <c r="O37" s="175"/>
      <c r="P37" s="175"/>
      <c r="Q37" s="9"/>
      <c r="R37" s="9"/>
      <c r="S37" s="9"/>
      <c r="T37" s="9"/>
      <c r="U37" s="9"/>
      <c r="V37" s="9"/>
      <c r="W37" s="9"/>
      <c r="X37" s="9"/>
      <c r="Y37" s="9"/>
      <c r="Z37" s="9"/>
      <c r="AA37" s="9"/>
      <c r="AB37" s="10"/>
      <c r="AC37" s="10"/>
      <c r="AD37" s="10"/>
      <c r="AE37" s="10"/>
      <c r="AF37" s="10"/>
      <c r="AG37" s="72"/>
    </row>
    <row r="38" spans="1:33" ht="24.75" customHeight="1">
      <c r="A38" s="6">
        <v>32</v>
      </c>
      <c r="B38" s="176"/>
      <c r="C38" s="176"/>
      <c r="D38" s="176"/>
      <c r="E38" s="176"/>
      <c r="F38" s="177"/>
      <c r="G38" s="178"/>
      <c r="H38" s="179"/>
      <c r="I38" s="179"/>
      <c r="J38" s="180"/>
      <c r="K38" s="181"/>
      <c r="L38" s="182"/>
      <c r="M38" s="182"/>
      <c r="N38" s="183"/>
      <c r="O38" s="175"/>
      <c r="P38" s="175"/>
      <c r="Q38" s="9"/>
      <c r="R38" s="9"/>
      <c r="S38" s="9"/>
      <c r="T38" s="9"/>
      <c r="U38" s="9"/>
      <c r="V38" s="9"/>
      <c r="W38" s="9"/>
      <c r="X38" s="9"/>
      <c r="Y38" s="9"/>
      <c r="Z38" s="9"/>
      <c r="AA38" s="9"/>
      <c r="AB38" s="10"/>
      <c r="AC38" s="10"/>
      <c r="AD38" s="10"/>
      <c r="AE38" s="10"/>
      <c r="AF38" s="10"/>
      <c r="AG38" s="72"/>
    </row>
    <row r="39" spans="1:33" ht="24.75" customHeight="1">
      <c r="A39" s="6">
        <v>33</v>
      </c>
      <c r="B39" s="176"/>
      <c r="C39" s="176"/>
      <c r="D39" s="176"/>
      <c r="E39" s="176"/>
      <c r="F39" s="177"/>
      <c r="G39" s="178"/>
      <c r="H39" s="179"/>
      <c r="I39" s="179"/>
      <c r="J39" s="180"/>
      <c r="K39" s="181"/>
      <c r="L39" s="182"/>
      <c r="M39" s="182"/>
      <c r="N39" s="183"/>
      <c r="O39" s="175"/>
      <c r="P39" s="175"/>
      <c r="Q39" s="9"/>
      <c r="R39" s="9"/>
      <c r="S39" s="9"/>
      <c r="T39" s="9"/>
      <c r="U39" s="9"/>
      <c r="V39" s="9"/>
      <c r="W39" s="9"/>
      <c r="X39" s="9"/>
      <c r="Y39" s="9"/>
      <c r="Z39" s="9"/>
      <c r="AA39" s="9"/>
      <c r="AB39" s="10"/>
      <c r="AC39" s="10"/>
      <c r="AD39" s="10"/>
      <c r="AE39" s="10"/>
      <c r="AF39" s="10"/>
      <c r="AG39" s="72"/>
    </row>
    <row r="40" spans="1:33" ht="24.75" customHeight="1">
      <c r="A40" s="6">
        <v>34</v>
      </c>
      <c r="B40" s="176"/>
      <c r="C40" s="176"/>
      <c r="D40" s="176"/>
      <c r="E40" s="176"/>
      <c r="F40" s="177"/>
      <c r="G40" s="178"/>
      <c r="H40" s="179"/>
      <c r="I40" s="179"/>
      <c r="J40" s="180"/>
      <c r="K40" s="181"/>
      <c r="L40" s="182"/>
      <c r="M40" s="182"/>
      <c r="N40" s="183"/>
      <c r="O40" s="175"/>
      <c r="P40" s="175"/>
      <c r="Q40" s="9"/>
      <c r="R40" s="9"/>
      <c r="S40" s="9"/>
      <c r="T40" s="9"/>
      <c r="U40" s="9"/>
      <c r="V40" s="9"/>
      <c r="W40" s="9"/>
      <c r="X40" s="9"/>
      <c r="Y40" s="9"/>
      <c r="Z40" s="9"/>
      <c r="AA40" s="9"/>
      <c r="AB40" s="10"/>
      <c r="AC40" s="10"/>
      <c r="AD40" s="10"/>
      <c r="AE40" s="10"/>
      <c r="AF40" s="10"/>
      <c r="AG40" s="72"/>
    </row>
    <row r="41" spans="1:33" ht="24.75" customHeight="1">
      <c r="A41" s="6">
        <v>35</v>
      </c>
      <c r="B41" s="176"/>
      <c r="C41" s="176"/>
      <c r="D41" s="176"/>
      <c r="E41" s="176"/>
      <c r="F41" s="177"/>
      <c r="G41" s="178"/>
      <c r="H41" s="179"/>
      <c r="I41" s="179"/>
      <c r="J41" s="180"/>
      <c r="K41" s="181"/>
      <c r="L41" s="182"/>
      <c r="M41" s="182"/>
      <c r="N41" s="183"/>
      <c r="O41" s="175"/>
      <c r="P41" s="175"/>
      <c r="Q41" s="9"/>
      <c r="R41" s="9"/>
      <c r="S41" s="9"/>
      <c r="T41" s="9"/>
      <c r="U41" s="9"/>
      <c r="V41" s="9"/>
      <c r="W41" s="9"/>
      <c r="X41" s="9"/>
      <c r="Y41" s="9"/>
      <c r="Z41" s="9"/>
      <c r="AA41" s="9"/>
      <c r="AB41" s="10"/>
      <c r="AC41" s="10"/>
      <c r="AD41" s="10"/>
      <c r="AE41" s="10"/>
      <c r="AF41" s="10"/>
      <c r="AG41" s="72"/>
    </row>
    <row r="42" spans="1:33" ht="24.75" customHeight="1">
      <c r="A42" s="6">
        <v>36</v>
      </c>
      <c r="B42" s="176"/>
      <c r="C42" s="176"/>
      <c r="D42" s="176"/>
      <c r="E42" s="176"/>
      <c r="F42" s="177"/>
      <c r="G42" s="178"/>
      <c r="H42" s="179"/>
      <c r="I42" s="179"/>
      <c r="J42" s="180"/>
      <c r="K42" s="181"/>
      <c r="L42" s="182"/>
      <c r="M42" s="182"/>
      <c r="N42" s="183"/>
      <c r="O42" s="175"/>
      <c r="P42" s="175"/>
      <c r="Q42" s="9"/>
      <c r="R42" s="9"/>
      <c r="S42" s="9"/>
      <c r="T42" s="9"/>
      <c r="U42" s="9"/>
      <c r="V42" s="9"/>
      <c r="W42" s="9"/>
      <c r="X42" s="9"/>
      <c r="Y42" s="9"/>
      <c r="Z42" s="9"/>
      <c r="AA42" s="9"/>
      <c r="AB42" s="9"/>
      <c r="AC42" s="9"/>
      <c r="AD42" s="9"/>
      <c r="AE42" s="10"/>
      <c r="AF42" s="10"/>
      <c r="AG42" s="72"/>
    </row>
    <row r="43" spans="1:33" ht="24.75" customHeight="1">
      <c r="A43" s="6">
        <v>37</v>
      </c>
      <c r="B43" s="176"/>
      <c r="C43" s="176"/>
      <c r="D43" s="176"/>
      <c r="E43" s="176"/>
      <c r="F43" s="177"/>
      <c r="G43" s="178"/>
      <c r="H43" s="179"/>
      <c r="I43" s="179"/>
      <c r="J43" s="180"/>
      <c r="K43" s="181"/>
      <c r="L43" s="182"/>
      <c r="M43" s="182"/>
      <c r="N43" s="183"/>
      <c r="O43" s="175"/>
      <c r="P43" s="175"/>
      <c r="Q43" s="9"/>
      <c r="R43" s="9"/>
      <c r="S43" s="9"/>
      <c r="T43" s="9"/>
      <c r="U43" s="9"/>
      <c r="V43" s="9"/>
      <c r="W43" s="9"/>
      <c r="X43" s="9"/>
      <c r="Y43" s="9"/>
      <c r="Z43" s="9"/>
      <c r="AA43" s="9"/>
      <c r="AB43" s="9"/>
      <c r="AC43" s="9"/>
      <c r="AD43" s="9"/>
      <c r="AE43" s="10"/>
      <c r="AF43" s="10"/>
      <c r="AG43" s="72"/>
    </row>
    <row r="44" spans="1:33" ht="24.75" customHeight="1">
      <c r="A44" s="6">
        <v>38</v>
      </c>
      <c r="B44" s="176"/>
      <c r="C44" s="176"/>
      <c r="D44" s="176"/>
      <c r="E44" s="176"/>
      <c r="F44" s="177"/>
      <c r="G44" s="178"/>
      <c r="H44" s="179"/>
      <c r="I44" s="179"/>
      <c r="J44" s="180"/>
      <c r="K44" s="181"/>
      <c r="L44" s="182"/>
      <c r="M44" s="182"/>
      <c r="N44" s="183"/>
      <c r="O44" s="175"/>
      <c r="P44" s="175"/>
      <c r="Q44" s="9"/>
      <c r="R44" s="9"/>
      <c r="S44" s="9"/>
      <c r="T44" s="9"/>
      <c r="U44" s="9"/>
      <c r="V44" s="9"/>
      <c r="W44" s="9"/>
      <c r="X44" s="9"/>
      <c r="Y44" s="9"/>
      <c r="Z44" s="9"/>
      <c r="AA44" s="9"/>
      <c r="AB44" s="10"/>
      <c r="AC44" s="10"/>
      <c r="AD44" s="10"/>
      <c r="AE44" s="10"/>
      <c r="AF44" s="10"/>
      <c r="AG44" s="72"/>
    </row>
    <row r="45" spans="1:33" ht="24.75" customHeight="1">
      <c r="A45" s="6">
        <v>39</v>
      </c>
      <c r="B45" s="176"/>
      <c r="C45" s="176"/>
      <c r="D45" s="176"/>
      <c r="E45" s="176"/>
      <c r="F45" s="177"/>
      <c r="G45" s="178"/>
      <c r="H45" s="179"/>
      <c r="I45" s="179"/>
      <c r="J45" s="180"/>
      <c r="K45" s="181"/>
      <c r="L45" s="182"/>
      <c r="M45" s="182"/>
      <c r="N45" s="183"/>
      <c r="O45" s="175"/>
      <c r="P45" s="175"/>
      <c r="Q45" s="9"/>
      <c r="R45" s="9"/>
      <c r="S45" s="9"/>
      <c r="T45" s="9"/>
      <c r="U45" s="9"/>
      <c r="V45" s="9"/>
      <c r="W45" s="9"/>
      <c r="X45" s="9"/>
      <c r="Y45" s="9"/>
      <c r="Z45" s="9"/>
      <c r="AA45" s="9"/>
      <c r="AB45" s="10"/>
      <c r="AC45" s="10"/>
      <c r="AD45" s="10"/>
      <c r="AE45" s="10"/>
      <c r="AF45" s="10"/>
      <c r="AG45" s="72"/>
    </row>
    <row r="46" spans="1:33" ht="24.75" customHeight="1" thickBot="1">
      <c r="A46" s="13">
        <v>40</v>
      </c>
      <c r="B46" s="197"/>
      <c r="C46" s="197"/>
      <c r="D46" s="197"/>
      <c r="E46" s="197"/>
      <c r="F46" s="198"/>
      <c r="G46" s="178"/>
      <c r="H46" s="179"/>
      <c r="I46" s="179"/>
      <c r="J46" s="180"/>
      <c r="K46" s="199"/>
      <c r="L46" s="200"/>
      <c r="M46" s="200"/>
      <c r="N46" s="201"/>
      <c r="O46" s="202"/>
      <c r="P46" s="202"/>
      <c r="Q46" s="14"/>
      <c r="R46" s="14"/>
      <c r="S46" s="14"/>
      <c r="T46" s="14"/>
      <c r="U46" s="14"/>
      <c r="V46" s="14"/>
      <c r="W46" s="14"/>
      <c r="X46" s="14"/>
      <c r="Y46" s="14"/>
      <c r="Z46" s="14"/>
      <c r="AA46" s="14"/>
      <c r="AB46" s="15"/>
      <c r="AC46" s="15"/>
      <c r="AD46" s="15"/>
      <c r="AE46" s="15"/>
      <c r="AF46" s="15"/>
      <c r="AG46" s="74"/>
    </row>
    <row r="47" spans="1:29" ht="15" customHeight="1" thickBot="1" thickTop="1">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row>
    <row r="48" spans="1:29" ht="15" customHeight="1">
      <c r="A48" s="17"/>
      <c r="K48" s="203" t="s">
        <v>91</v>
      </c>
      <c r="L48" s="204"/>
      <c r="M48" s="204"/>
      <c r="N48" s="204"/>
      <c r="O48" s="204"/>
      <c r="P48" s="205"/>
      <c r="Q48" s="206"/>
      <c r="R48" s="64" t="s">
        <v>30</v>
      </c>
      <c r="S48" s="65"/>
      <c r="T48" s="19"/>
      <c r="U48" s="19"/>
      <c r="V48" s="19"/>
      <c r="W48" s="19"/>
      <c r="X48" s="19"/>
      <c r="Y48" s="19"/>
      <c r="Z48" s="19"/>
      <c r="AA48" s="19"/>
      <c r="AB48" s="19"/>
      <c r="AC48" s="19"/>
    </row>
    <row r="49" spans="1:29" ht="15" customHeight="1" thickBot="1">
      <c r="A49" s="17"/>
      <c r="K49" s="207" t="s">
        <v>92</v>
      </c>
      <c r="L49" s="208"/>
      <c r="M49" s="208"/>
      <c r="N49" s="208"/>
      <c r="O49" s="208"/>
      <c r="P49" s="209"/>
      <c r="Q49" s="210"/>
      <c r="R49" s="66" t="s">
        <v>30</v>
      </c>
      <c r="S49" s="67"/>
      <c r="T49" s="19"/>
      <c r="U49" s="19"/>
      <c r="V49" s="19"/>
      <c r="W49" s="19"/>
      <c r="X49" s="19"/>
      <c r="Y49" s="19"/>
      <c r="Z49" s="19"/>
      <c r="AA49" s="19"/>
      <c r="AB49" s="19"/>
      <c r="AC49" s="19"/>
    </row>
    <row r="50" spans="1:29" ht="15" customHeight="1">
      <c r="A50" s="17"/>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row>
    <row r="51" spans="1:33" s="19" customFormat="1" ht="15.75">
      <c r="A51" s="17" t="s">
        <v>17</v>
      </c>
      <c r="B51" s="211" t="s">
        <v>94</v>
      </c>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97"/>
      <c r="AF51" s="97"/>
      <c r="AG51" s="17"/>
    </row>
    <row r="52" spans="1:33" s="19" customFormat="1" ht="12.75" customHeight="1">
      <c r="A52" s="17" t="s">
        <v>18</v>
      </c>
      <c r="B52" s="19" t="s">
        <v>64</v>
      </c>
      <c r="AG52" s="17"/>
    </row>
    <row r="53" spans="1:33" s="19" customFormat="1" ht="12.75" customHeight="1">
      <c r="A53" s="17" t="s">
        <v>19</v>
      </c>
      <c r="B53" s="212" t="s">
        <v>59</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row>
    <row r="54" spans="1:33" s="19" customFormat="1" ht="12.75" customHeight="1">
      <c r="A54" s="17" t="s">
        <v>20</v>
      </c>
      <c r="B54" s="212" t="s">
        <v>95</v>
      </c>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row>
    <row r="55" spans="1:33" s="19" customFormat="1" ht="12.75" customHeight="1">
      <c r="A55" s="17" t="s">
        <v>93</v>
      </c>
      <c r="B55" s="19" t="s">
        <v>148</v>
      </c>
      <c r="T55" s="2"/>
      <c r="U55" s="2"/>
      <c r="V55" s="2"/>
      <c r="W55" s="2"/>
      <c r="X55" s="2"/>
      <c r="Y55" s="2"/>
      <c r="Z55" s="2"/>
      <c r="AA55" s="2"/>
      <c r="AB55" s="2"/>
      <c r="AC55" s="2"/>
      <c r="AD55" s="2"/>
      <c r="AE55" s="2"/>
      <c r="AF55" s="2"/>
      <c r="AG55" s="17"/>
    </row>
    <row r="56" s="19" customFormat="1" ht="6" customHeight="1">
      <c r="AG56" s="17"/>
    </row>
    <row r="57" spans="1:33" s="19" customFormat="1" ht="12.75" customHeight="1">
      <c r="A57" s="213" t="s">
        <v>118</v>
      </c>
      <c r="B57" s="213"/>
      <c r="C57" s="213"/>
      <c r="D57" s="213"/>
      <c r="E57" s="213"/>
      <c r="F57" s="213"/>
      <c r="G57" s="213"/>
      <c r="H57" s="213"/>
      <c r="I57" s="213"/>
      <c r="J57" s="213"/>
      <c r="K57" s="214"/>
      <c r="L57" s="214"/>
      <c r="M57" s="214"/>
      <c r="N57" s="214"/>
      <c r="O57" s="214"/>
      <c r="P57" s="214"/>
      <c r="Q57" s="214"/>
      <c r="R57" s="214"/>
      <c r="S57" s="214"/>
      <c r="T57" s="215"/>
      <c r="U57" s="215"/>
      <c r="V57" s="215"/>
      <c r="W57" s="215"/>
      <c r="X57" s="215"/>
      <c r="Y57" s="215"/>
      <c r="Z57" s="215"/>
      <c r="AA57" s="215"/>
      <c r="AB57" s="215"/>
      <c r="AC57" s="215"/>
      <c r="AD57" s="215"/>
      <c r="AE57" s="98"/>
      <c r="AF57" s="98"/>
      <c r="AG57" s="17"/>
    </row>
    <row r="58" spans="1:33" s="19" customFormat="1" ht="12.75" customHeight="1">
      <c r="A58" s="17"/>
      <c r="D58" s="19" t="s">
        <v>58</v>
      </c>
      <c r="AG58" s="17"/>
    </row>
    <row r="59" spans="1:33" s="19" customFormat="1" ht="14.25" customHeight="1">
      <c r="A59" s="17"/>
      <c r="B59" s="19" t="s">
        <v>103</v>
      </c>
      <c r="R59" s="22" t="s">
        <v>21</v>
      </c>
      <c r="S59" s="23"/>
      <c r="T59" s="216"/>
      <c r="U59" s="216"/>
      <c r="V59" s="216"/>
      <c r="W59" s="216"/>
      <c r="X59" s="216"/>
      <c r="Y59" s="216"/>
      <c r="Z59" s="216"/>
      <c r="AB59" s="17" t="s">
        <v>22</v>
      </c>
      <c r="AG59" s="17"/>
    </row>
    <row r="60" spans="1:33" s="19" customFormat="1" ht="14.25" customHeight="1">
      <c r="A60" s="17"/>
      <c r="AG60" s="17"/>
    </row>
    <row r="61" spans="1:33" s="19" customFormat="1" ht="14.25" customHeight="1">
      <c r="A61" s="17"/>
      <c r="R61" s="22" t="s">
        <v>23</v>
      </c>
      <c r="S61" s="23"/>
      <c r="T61" s="216"/>
      <c r="U61" s="216"/>
      <c r="V61" s="216"/>
      <c r="W61" s="216"/>
      <c r="X61" s="216"/>
      <c r="Y61" s="216"/>
      <c r="Z61" s="216"/>
      <c r="AG61" s="17"/>
    </row>
    <row r="62" spans="1:33" s="19" customFormat="1" ht="14.25" customHeight="1">
      <c r="A62" s="17"/>
      <c r="B62" s="217"/>
      <c r="C62" s="218"/>
      <c r="D62" s="219"/>
      <c r="E62" s="222" t="s">
        <v>98</v>
      </c>
      <c r="F62" s="223"/>
      <c r="R62" s="20"/>
      <c r="AG62" s="17"/>
    </row>
    <row r="63" spans="1:33" s="19" customFormat="1" ht="14.25" customHeight="1">
      <c r="A63" s="17"/>
      <c r="B63" s="220"/>
      <c r="C63" s="216"/>
      <c r="D63" s="221"/>
      <c r="E63" s="222"/>
      <c r="F63" s="223"/>
      <c r="R63" s="22" t="s">
        <v>25</v>
      </c>
      <c r="S63" s="23"/>
      <c r="T63" s="216"/>
      <c r="U63" s="216"/>
      <c r="V63" s="216"/>
      <c r="W63" s="216"/>
      <c r="X63" s="216"/>
      <c r="Y63" s="216"/>
      <c r="Z63" s="216"/>
      <c r="AG63" s="17"/>
    </row>
    <row r="64" spans="1:33" s="19" customFormat="1" ht="14.25" customHeight="1">
      <c r="A64" s="17"/>
      <c r="F64" s="19" t="s">
        <v>24</v>
      </c>
      <c r="R64" s="20"/>
      <c r="AG64" s="17"/>
    </row>
    <row r="65" spans="1:33" s="19" customFormat="1" ht="14.25" customHeight="1">
      <c r="A65" s="17"/>
      <c r="R65" s="22" t="s">
        <v>26</v>
      </c>
      <c r="S65" s="23"/>
      <c r="T65" s="216"/>
      <c r="U65" s="216"/>
      <c r="V65" s="216"/>
      <c r="W65" s="216"/>
      <c r="X65" s="216"/>
      <c r="Y65" s="216"/>
      <c r="Z65" s="216"/>
      <c r="AG65" s="17"/>
    </row>
    <row r="66" spans="1:33" s="19" customFormat="1" ht="14.25" customHeight="1">
      <c r="A66" s="17"/>
      <c r="R66" s="20"/>
      <c r="AG66" s="17"/>
    </row>
    <row r="67" spans="1:33" s="19" customFormat="1" ht="15" customHeight="1">
      <c r="A67" s="17"/>
      <c r="R67" s="22" t="s">
        <v>87</v>
      </c>
      <c r="S67" s="23"/>
      <c r="T67" s="216"/>
      <c r="U67" s="216"/>
      <c r="V67" s="216"/>
      <c r="W67" s="216"/>
      <c r="X67" s="216"/>
      <c r="Y67" s="216"/>
      <c r="Z67" s="216"/>
      <c r="AG67" s="17"/>
    </row>
    <row r="68" spans="1:33" s="19" customFormat="1" ht="15" customHeight="1">
      <c r="A68" s="17"/>
      <c r="R68" s="20"/>
      <c r="T68" s="17"/>
      <c r="U68" s="17"/>
      <c r="V68" s="17"/>
      <c r="W68" s="17"/>
      <c r="X68" s="17"/>
      <c r="Y68" s="17"/>
      <c r="Z68" s="17"/>
      <c r="AG68" s="17"/>
    </row>
    <row r="69" ht="14.25" customHeight="1"/>
    <row r="70" ht="14.25" customHeight="1"/>
  </sheetData>
  <sheetProtection/>
  <mergeCells count="185">
    <mergeCell ref="B54:AG54"/>
    <mergeCell ref="A57:AD57"/>
    <mergeCell ref="T67:Z67"/>
    <mergeCell ref="T59:Z59"/>
    <mergeCell ref="T61:Z61"/>
    <mergeCell ref="B62:D63"/>
    <mergeCell ref="E62:F63"/>
    <mergeCell ref="T63:Z63"/>
    <mergeCell ref="T65:Z65"/>
    <mergeCell ref="K48:O48"/>
    <mergeCell ref="P48:Q48"/>
    <mergeCell ref="K49:O49"/>
    <mergeCell ref="P49:Q49"/>
    <mergeCell ref="B51:AD51"/>
    <mergeCell ref="B53:AG53"/>
    <mergeCell ref="B45:F45"/>
    <mergeCell ref="G45:J45"/>
    <mergeCell ref="K45:N45"/>
    <mergeCell ref="O45:P45"/>
    <mergeCell ref="B46:F46"/>
    <mergeCell ref="G46:J46"/>
    <mergeCell ref="K46:N46"/>
    <mergeCell ref="O46:P46"/>
    <mergeCell ref="G43:J43"/>
    <mergeCell ref="K43:N43"/>
    <mergeCell ref="O43:P43"/>
    <mergeCell ref="B44:F44"/>
    <mergeCell ref="G44:J44"/>
    <mergeCell ref="K44:N44"/>
    <mergeCell ref="O44:P44"/>
    <mergeCell ref="B41:F41"/>
    <mergeCell ref="G41:J41"/>
    <mergeCell ref="K41:N41"/>
    <mergeCell ref="O41:P41"/>
    <mergeCell ref="G42:J42"/>
    <mergeCell ref="K42:N42"/>
    <mergeCell ref="O42:P42"/>
    <mergeCell ref="B39:F39"/>
    <mergeCell ref="G39:J39"/>
    <mergeCell ref="K39:N39"/>
    <mergeCell ref="O39:P39"/>
    <mergeCell ref="B40:F40"/>
    <mergeCell ref="G40:J40"/>
    <mergeCell ref="K40:N40"/>
    <mergeCell ref="O40:P40"/>
    <mergeCell ref="O36:P36"/>
    <mergeCell ref="B37:F37"/>
    <mergeCell ref="G37:J37"/>
    <mergeCell ref="K37:N37"/>
    <mergeCell ref="O37:P37"/>
    <mergeCell ref="B38:F38"/>
    <mergeCell ref="G38:J38"/>
    <mergeCell ref="K38:N38"/>
    <mergeCell ref="O38:P38"/>
    <mergeCell ref="O33:P33"/>
    <mergeCell ref="B34:F34"/>
    <mergeCell ref="G34:J34"/>
    <mergeCell ref="K34:N34"/>
    <mergeCell ref="O34:P34"/>
    <mergeCell ref="O35:P35"/>
    <mergeCell ref="B35:F35"/>
    <mergeCell ref="G35:J35"/>
    <mergeCell ref="K35:N35"/>
    <mergeCell ref="A1:AG1"/>
    <mergeCell ref="B5:P5"/>
    <mergeCell ref="Q5:AD5"/>
    <mergeCell ref="AE5:AE6"/>
    <mergeCell ref="AF5:AF6"/>
    <mergeCell ref="AG5:AG6"/>
    <mergeCell ref="B6:F6"/>
    <mergeCell ref="G6:J6"/>
    <mergeCell ref="K6:N6"/>
    <mergeCell ref="O6:P6"/>
    <mergeCell ref="G32:J32"/>
    <mergeCell ref="B32:F32"/>
    <mergeCell ref="K32:N32"/>
    <mergeCell ref="B43:F43"/>
    <mergeCell ref="B33:F33"/>
    <mergeCell ref="G33:J33"/>
    <mergeCell ref="K33:N33"/>
    <mergeCell ref="B36:F36"/>
    <mergeCell ref="G36:J36"/>
    <mergeCell ref="K36:N36"/>
    <mergeCell ref="O32:P32"/>
    <mergeCell ref="B42:F42"/>
    <mergeCell ref="B30:F30"/>
    <mergeCell ref="K30:N30"/>
    <mergeCell ref="O30:P30"/>
    <mergeCell ref="B31:F31"/>
    <mergeCell ref="K31:N31"/>
    <mergeCell ref="O31:P31"/>
    <mergeCell ref="G30:J30"/>
    <mergeCell ref="G31:J31"/>
    <mergeCell ref="B28:F28"/>
    <mergeCell ref="K28:N28"/>
    <mergeCell ref="O28:P28"/>
    <mergeCell ref="B29:F29"/>
    <mergeCell ref="K29:N29"/>
    <mergeCell ref="O29:P29"/>
    <mergeCell ref="G28:J28"/>
    <mergeCell ref="G29:J29"/>
    <mergeCell ref="B26:F26"/>
    <mergeCell ref="K26:N26"/>
    <mergeCell ref="O26:P26"/>
    <mergeCell ref="B27:F27"/>
    <mergeCell ref="K27:N27"/>
    <mergeCell ref="O27:P27"/>
    <mergeCell ref="G26:J26"/>
    <mergeCell ref="G27:J27"/>
    <mergeCell ref="B24:F24"/>
    <mergeCell ref="K24:N24"/>
    <mergeCell ref="O24:P24"/>
    <mergeCell ref="B25:F25"/>
    <mergeCell ref="K25:N25"/>
    <mergeCell ref="O25:P25"/>
    <mergeCell ref="G24:J24"/>
    <mergeCell ref="G25:J25"/>
    <mergeCell ref="B22:F22"/>
    <mergeCell ref="K22:N22"/>
    <mergeCell ref="O22:P22"/>
    <mergeCell ref="B23:F23"/>
    <mergeCell ref="K23:N23"/>
    <mergeCell ref="O23:P23"/>
    <mergeCell ref="G22:J22"/>
    <mergeCell ref="G23:J23"/>
    <mergeCell ref="B20:F20"/>
    <mergeCell ref="K20:N20"/>
    <mergeCell ref="O20:P20"/>
    <mergeCell ref="B21:F21"/>
    <mergeCell ref="K21:N21"/>
    <mergeCell ref="O21:P21"/>
    <mergeCell ref="G20:J20"/>
    <mergeCell ref="G21:J21"/>
    <mergeCell ref="B18:F18"/>
    <mergeCell ref="K18:N18"/>
    <mergeCell ref="O18:P18"/>
    <mergeCell ref="B19:F19"/>
    <mergeCell ref="K19:N19"/>
    <mergeCell ref="O19:P19"/>
    <mergeCell ref="G18:J18"/>
    <mergeCell ref="G19:J19"/>
    <mergeCell ref="K16:N16"/>
    <mergeCell ref="O16:P16"/>
    <mergeCell ref="B17:F17"/>
    <mergeCell ref="K17:N17"/>
    <mergeCell ref="O17:P17"/>
    <mergeCell ref="G16:J16"/>
    <mergeCell ref="G17:J17"/>
    <mergeCell ref="B16:F16"/>
    <mergeCell ref="B15:F15"/>
    <mergeCell ref="K15:N15"/>
    <mergeCell ref="O15:P15"/>
    <mergeCell ref="G14:J14"/>
    <mergeCell ref="G15:J15"/>
    <mergeCell ref="B14:F14"/>
    <mergeCell ref="B13:F13"/>
    <mergeCell ref="K13:N13"/>
    <mergeCell ref="O13:P13"/>
    <mergeCell ref="G13:J13"/>
    <mergeCell ref="B11:F11"/>
    <mergeCell ref="K14:N14"/>
    <mergeCell ref="O14:P14"/>
    <mergeCell ref="O11:P11"/>
    <mergeCell ref="B12:F12"/>
    <mergeCell ref="K12:N12"/>
    <mergeCell ref="O12:P12"/>
    <mergeCell ref="B9:F9"/>
    <mergeCell ref="K9:N9"/>
    <mergeCell ref="O9:P9"/>
    <mergeCell ref="G11:J11"/>
    <mergeCell ref="G12:J12"/>
    <mergeCell ref="G10:J10"/>
    <mergeCell ref="K11:N11"/>
    <mergeCell ref="G9:J9"/>
    <mergeCell ref="B10:F10"/>
    <mergeCell ref="K10:N10"/>
    <mergeCell ref="O10:P10"/>
    <mergeCell ref="B7:F7"/>
    <mergeCell ref="K7:N7"/>
    <mergeCell ref="O7:P7"/>
    <mergeCell ref="G7:J7"/>
    <mergeCell ref="G8:J8"/>
    <mergeCell ref="B8:F8"/>
    <mergeCell ref="K8:N8"/>
    <mergeCell ref="O8:P8"/>
  </mergeCells>
  <dataValidations count="4">
    <dataValidation allowBlank="1" showInputMessage="1" showErrorMessage="1" imeMode="on" sqref="AG7:AG46 B7:F46 K7:N46"/>
    <dataValidation allowBlank="1" showInputMessage="1" showErrorMessage="1" imeMode="off" sqref="O7:P46 P48:R49 Q13:Q46 R7:AF46"/>
    <dataValidation type="list" allowBlank="1" showInputMessage="1" showErrorMessage="1" sqref="E62">
      <formula1>"都,道,府,県"</formula1>
    </dataValidation>
    <dataValidation type="list" allowBlank="1" showInputMessage="1" showErrorMessage="1" sqref="B3">
      <formula1>"正,副,控"</formula1>
    </dataValidation>
  </dataValidations>
  <printOptions/>
  <pageMargins left="0.7874015748031497" right="0.7874015748031497" top="0.7874015748031497" bottom="0.7874015748031497" header="0.5118110236220472" footer="0.5118110236220472"/>
  <pageSetup fitToHeight="1" fitToWidth="1" horizontalDpi="300" verticalDpi="300" orientation="portrait" paperSize="9" scale="51" r:id="rId3"/>
  <legacyDrawing r:id="rId2"/>
</worksheet>
</file>

<file path=xl/worksheets/sheet3.xml><?xml version="1.0" encoding="utf-8"?>
<worksheet xmlns="http://schemas.openxmlformats.org/spreadsheetml/2006/main" xmlns:r="http://schemas.openxmlformats.org/officeDocument/2006/relationships">
  <dimension ref="A1:AG68"/>
  <sheetViews>
    <sheetView showGridLines="0" view="pageBreakPreview" zoomScaleSheetLayoutView="100" workbookViewId="0" topLeftCell="B15">
      <selection activeCell="U18" sqref="U18"/>
    </sheetView>
  </sheetViews>
  <sheetFormatPr defaultColWidth="9" defaultRowHeight="15"/>
  <cols>
    <col min="1" max="4" width="3.59765625" style="2" customWidth="1"/>
    <col min="5" max="5" width="4.296875" style="2" customWidth="1"/>
    <col min="6" max="13" width="3.59765625" style="2" customWidth="1"/>
    <col min="14" max="14" width="2.19921875" style="2" customWidth="1"/>
    <col min="15" max="15" width="3.59765625" style="2" customWidth="1"/>
    <col min="16" max="16" width="5" style="2" customWidth="1"/>
    <col min="17" max="30" width="3.3984375" style="2" customWidth="1"/>
    <col min="31" max="31" width="5" style="2" customWidth="1"/>
    <col min="32" max="32" width="18.19921875" style="2" customWidth="1"/>
    <col min="33" max="33" width="15.8984375" style="2" customWidth="1"/>
    <col min="34" max="16384" width="9" style="2" customWidth="1"/>
  </cols>
  <sheetData>
    <row r="1" spans="1:33" ht="17.25" customHeight="1">
      <c r="A1" s="149" t="s">
        <v>189</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row>
    <row r="2" spans="1:10" ht="5.25" customHeight="1">
      <c r="A2" s="1"/>
      <c r="B2" s="1"/>
      <c r="C2" s="1"/>
      <c r="D2" s="1"/>
      <c r="E2" s="1"/>
      <c r="F2" s="1"/>
      <c r="G2" s="1"/>
      <c r="H2" s="1"/>
      <c r="I2" s="1"/>
      <c r="J2" s="1"/>
    </row>
    <row r="3" spans="1:14" ht="19.5">
      <c r="A3" s="3" t="s">
        <v>100</v>
      </c>
      <c r="B3" s="80" t="s">
        <v>160</v>
      </c>
      <c r="C3" s="3" t="s">
        <v>101</v>
      </c>
      <c r="N3" s="2" t="s">
        <v>56</v>
      </c>
    </row>
    <row r="4" ht="7.5" customHeight="1" thickBot="1"/>
    <row r="5" spans="1:33" s="5" customFormat="1" ht="24.75" customHeight="1" thickTop="1">
      <c r="A5" s="4"/>
      <c r="B5" s="184" t="s">
        <v>88</v>
      </c>
      <c r="C5" s="185"/>
      <c r="D5" s="185"/>
      <c r="E5" s="185"/>
      <c r="F5" s="185"/>
      <c r="G5" s="185"/>
      <c r="H5" s="185"/>
      <c r="I5" s="185"/>
      <c r="J5" s="185"/>
      <c r="K5" s="185"/>
      <c r="L5" s="185"/>
      <c r="M5" s="185"/>
      <c r="N5" s="185"/>
      <c r="O5" s="185"/>
      <c r="P5" s="185"/>
      <c r="Q5" s="186" t="s">
        <v>5</v>
      </c>
      <c r="R5" s="186"/>
      <c r="S5" s="186"/>
      <c r="T5" s="186"/>
      <c r="U5" s="186"/>
      <c r="V5" s="186"/>
      <c r="W5" s="186"/>
      <c r="X5" s="186"/>
      <c r="Y5" s="186"/>
      <c r="Z5" s="186"/>
      <c r="AA5" s="186"/>
      <c r="AB5" s="187"/>
      <c r="AC5" s="187"/>
      <c r="AD5" s="187"/>
      <c r="AE5" s="188" t="s">
        <v>130</v>
      </c>
      <c r="AF5" s="190" t="s">
        <v>129</v>
      </c>
      <c r="AG5" s="192" t="s">
        <v>6</v>
      </c>
    </row>
    <row r="6" spans="1:33" s="5" customFormat="1" ht="24.75" customHeight="1">
      <c r="A6" s="6" t="s">
        <v>75</v>
      </c>
      <c r="B6" s="194" t="s">
        <v>8</v>
      </c>
      <c r="C6" s="194"/>
      <c r="D6" s="194"/>
      <c r="E6" s="194"/>
      <c r="F6" s="195"/>
      <c r="G6" s="178" t="s">
        <v>76</v>
      </c>
      <c r="H6" s="179"/>
      <c r="I6" s="179"/>
      <c r="J6" s="180"/>
      <c r="K6" s="196" t="s">
        <v>127</v>
      </c>
      <c r="L6" s="196"/>
      <c r="M6" s="196"/>
      <c r="N6" s="196"/>
      <c r="O6" s="196" t="s">
        <v>9</v>
      </c>
      <c r="P6" s="196"/>
      <c r="Q6" s="26" t="s">
        <v>78</v>
      </c>
      <c r="R6" s="9" t="s">
        <v>79</v>
      </c>
      <c r="S6" s="9" t="s">
        <v>77</v>
      </c>
      <c r="T6" s="9" t="s">
        <v>80</v>
      </c>
      <c r="U6" s="9" t="s">
        <v>81</v>
      </c>
      <c r="V6" s="9" t="s">
        <v>82</v>
      </c>
      <c r="W6" s="9">
        <v>30</v>
      </c>
      <c r="X6" s="9">
        <v>40</v>
      </c>
      <c r="Y6" s="9">
        <v>50</v>
      </c>
      <c r="Z6" s="75" t="s">
        <v>83</v>
      </c>
      <c r="AA6" s="75" t="s">
        <v>84</v>
      </c>
      <c r="AB6" s="70" t="s">
        <v>85</v>
      </c>
      <c r="AC6" s="70" t="s">
        <v>86</v>
      </c>
      <c r="AD6" s="10">
        <v>80</v>
      </c>
      <c r="AE6" s="224"/>
      <c r="AF6" s="191"/>
      <c r="AG6" s="193"/>
    </row>
    <row r="7" spans="1:33" s="5" customFormat="1" ht="24.75" customHeight="1">
      <c r="A7" s="6">
        <v>1</v>
      </c>
      <c r="B7" s="225"/>
      <c r="C7" s="225"/>
      <c r="D7" s="225"/>
      <c r="E7" s="225"/>
      <c r="F7" s="226"/>
      <c r="G7" s="227"/>
      <c r="H7" s="228"/>
      <c r="I7" s="228"/>
      <c r="J7" s="229"/>
      <c r="K7" s="227"/>
      <c r="L7" s="228"/>
      <c r="M7" s="228"/>
      <c r="N7" s="229"/>
      <c r="O7" s="230"/>
      <c r="P7" s="231"/>
      <c r="Q7" s="121"/>
      <c r="R7" s="115"/>
      <c r="S7" s="115"/>
      <c r="T7" s="115"/>
      <c r="U7" s="115"/>
      <c r="V7" s="115"/>
      <c r="W7" s="115"/>
      <c r="X7" s="115"/>
      <c r="Y7" s="115"/>
      <c r="Z7" s="115"/>
      <c r="AA7" s="115"/>
      <c r="AB7" s="116"/>
      <c r="AC7" s="116"/>
      <c r="AD7" s="116"/>
      <c r="AE7" s="116"/>
      <c r="AF7" s="116"/>
      <c r="AG7" s="122"/>
    </row>
    <row r="8" spans="1:33" s="5" customFormat="1" ht="24.75" customHeight="1">
      <c r="A8" s="6">
        <v>2</v>
      </c>
      <c r="B8" s="225"/>
      <c r="C8" s="225"/>
      <c r="D8" s="225"/>
      <c r="E8" s="225"/>
      <c r="F8" s="226"/>
      <c r="G8" s="227"/>
      <c r="H8" s="228"/>
      <c r="I8" s="228"/>
      <c r="J8" s="229"/>
      <c r="K8" s="232"/>
      <c r="L8" s="233"/>
      <c r="M8" s="233"/>
      <c r="N8" s="234"/>
      <c r="O8" s="230"/>
      <c r="P8" s="231"/>
      <c r="Q8" s="121"/>
      <c r="R8" s="115"/>
      <c r="S8" s="115"/>
      <c r="T8" s="115"/>
      <c r="U8" s="115"/>
      <c r="V8" s="115"/>
      <c r="W8" s="115"/>
      <c r="X8" s="115"/>
      <c r="Y8" s="115"/>
      <c r="Z8" s="115"/>
      <c r="AA8" s="115"/>
      <c r="AB8" s="116"/>
      <c r="AC8" s="116"/>
      <c r="AD8" s="116"/>
      <c r="AE8" s="116"/>
      <c r="AF8" s="116"/>
      <c r="AG8" s="122"/>
    </row>
    <row r="9" spans="1:33" s="5" customFormat="1" ht="24.75" customHeight="1">
      <c r="A9" s="6">
        <v>3</v>
      </c>
      <c r="B9" s="225"/>
      <c r="C9" s="225"/>
      <c r="D9" s="225"/>
      <c r="E9" s="225"/>
      <c r="F9" s="226"/>
      <c r="G9" s="227"/>
      <c r="H9" s="228"/>
      <c r="I9" s="228"/>
      <c r="J9" s="229"/>
      <c r="K9" s="227"/>
      <c r="L9" s="228"/>
      <c r="M9" s="228"/>
      <c r="N9" s="229"/>
      <c r="O9" s="230"/>
      <c r="P9" s="231"/>
      <c r="Q9" s="121"/>
      <c r="R9" s="115"/>
      <c r="S9" s="115"/>
      <c r="T9" s="115"/>
      <c r="U9" s="115"/>
      <c r="V9" s="115"/>
      <c r="W9" s="115"/>
      <c r="X9" s="115"/>
      <c r="Y9" s="115"/>
      <c r="Z9" s="115"/>
      <c r="AA9" s="115"/>
      <c r="AB9" s="116"/>
      <c r="AC9" s="116"/>
      <c r="AD9" s="116"/>
      <c r="AE9" s="116"/>
      <c r="AF9" s="116"/>
      <c r="AG9" s="123"/>
    </row>
    <row r="10" spans="1:33" s="5" customFormat="1" ht="24.75" customHeight="1">
      <c r="A10" s="6">
        <v>4</v>
      </c>
      <c r="B10" s="225"/>
      <c r="C10" s="225"/>
      <c r="D10" s="225"/>
      <c r="E10" s="225"/>
      <c r="F10" s="226"/>
      <c r="G10" s="227"/>
      <c r="H10" s="228"/>
      <c r="I10" s="228"/>
      <c r="J10" s="229"/>
      <c r="K10" s="227"/>
      <c r="L10" s="228"/>
      <c r="M10" s="228"/>
      <c r="N10" s="229"/>
      <c r="O10" s="230"/>
      <c r="P10" s="231"/>
      <c r="Q10" s="121"/>
      <c r="R10" s="115"/>
      <c r="S10" s="115"/>
      <c r="T10" s="115"/>
      <c r="U10" s="115"/>
      <c r="V10" s="115"/>
      <c r="W10" s="115"/>
      <c r="X10" s="115"/>
      <c r="Y10" s="115"/>
      <c r="Z10" s="115"/>
      <c r="AA10" s="115"/>
      <c r="AB10" s="116"/>
      <c r="AC10" s="116"/>
      <c r="AD10" s="116"/>
      <c r="AE10" s="116"/>
      <c r="AF10" s="116"/>
      <c r="AG10" s="124"/>
    </row>
    <row r="11" spans="1:33" s="5" customFormat="1" ht="24.75" customHeight="1">
      <c r="A11" s="6">
        <v>5</v>
      </c>
      <c r="B11" s="235"/>
      <c r="C11" s="236"/>
      <c r="D11" s="236"/>
      <c r="E11" s="236"/>
      <c r="F11" s="237"/>
      <c r="G11" s="227"/>
      <c r="H11" s="228"/>
      <c r="I11" s="228"/>
      <c r="J11" s="229"/>
      <c r="K11" s="227"/>
      <c r="L11" s="228"/>
      <c r="M11" s="228"/>
      <c r="N11" s="229"/>
      <c r="O11" s="238"/>
      <c r="P11" s="239"/>
      <c r="Q11" s="121"/>
      <c r="R11" s="115"/>
      <c r="S11" s="115"/>
      <c r="T11" s="115"/>
      <c r="U11" s="115"/>
      <c r="V11" s="115"/>
      <c r="W11" s="115"/>
      <c r="X11" s="115"/>
      <c r="Y11" s="115"/>
      <c r="Z11" s="115"/>
      <c r="AA11" s="115"/>
      <c r="AB11" s="116"/>
      <c r="AC11" s="116"/>
      <c r="AD11" s="116"/>
      <c r="AE11" s="116"/>
      <c r="AF11" s="116"/>
      <c r="AG11" s="123"/>
    </row>
    <row r="12" spans="1:33" s="5" customFormat="1" ht="24.75" customHeight="1">
      <c r="A12" s="6">
        <v>6</v>
      </c>
      <c r="B12" s="225"/>
      <c r="C12" s="225"/>
      <c r="D12" s="225"/>
      <c r="E12" s="225"/>
      <c r="F12" s="226"/>
      <c r="G12" s="227"/>
      <c r="H12" s="228"/>
      <c r="I12" s="228"/>
      <c r="J12" s="229"/>
      <c r="K12" s="227"/>
      <c r="L12" s="228"/>
      <c r="M12" s="228"/>
      <c r="N12" s="229"/>
      <c r="O12" s="230"/>
      <c r="P12" s="231"/>
      <c r="Q12" s="118"/>
      <c r="R12" s="115"/>
      <c r="S12" s="115"/>
      <c r="T12" s="115"/>
      <c r="U12" s="115"/>
      <c r="V12" s="115"/>
      <c r="W12" s="115"/>
      <c r="X12" s="115"/>
      <c r="Y12" s="115"/>
      <c r="Z12" s="115"/>
      <c r="AA12" s="115"/>
      <c r="AB12" s="116"/>
      <c r="AC12" s="116"/>
      <c r="AD12" s="116"/>
      <c r="AE12" s="116"/>
      <c r="AF12" s="116"/>
      <c r="AG12" s="124"/>
    </row>
    <row r="13" spans="1:33" s="5" customFormat="1" ht="24.75" customHeight="1">
      <c r="A13" s="6">
        <v>7</v>
      </c>
      <c r="B13" s="235"/>
      <c r="C13" s="236"/>
      <c r="D13" s="236"/>
      <c r="E13" s="236"/>
      <c r="F13" s="237"/>
      <c r="G13" s="227"/>
      <c r="H13" s="228"/>
      <c r="I13" s="228"/>
      <c r="J13" s="229"/>
      <c r="K13" s="227"/>
      <c r="L13" s="228"/>
      <c r="M13" s="228"/>
      <c r="N13" s="229"/>
      <c r="O13" s="238"/>
      <c r="P13" s="239"/>
      <c r="Q13" s="115"/>
      <c r="R13" s="115"/>
      <c r="S13" s="115"/>
      <c r="T13" s="115"/>
      <c r="U13" s="115"/>
      <c r="V13" s="115"/>
      <c r="W13" s="115"/>
      <c r="X13" s="115"/>
      <c r="Y13" s="115"/>
      <c r="Z13" s="115"/>
      <c r="AA13" s="115"/>
      <c r="AB13" s="116"/>
      <c r="AC13" s="116"/>
      <c r="AD13" s="116"/>
      <c r="AE13" s="116"/>
      <c r="AF13" s="119"/>
      <c r="AG13" s="123"/>
    </row>
    <row r="14" spans="1:33" s="5" customFormat="1" ht="24.75" customHeight="1">
      <c r="A14" s="6">
        <v>8</v>
      </c>
      <c r="B14" s="235"/>
      <c r="C14" s="236"/>
      <c r="D14" s="236"/>
      <c r="E14" s="236"/>
      <c r="F14" s="237"/>
      <c r="G14" s="227"/>
      <c r="H14" s="228"/>
      <c r="I14" s="228"/>
      <c r="J14" s="229"/>
      <c r="K14" s="227"/>
      <c r="L14" s="228"/>
      <c r="M14" s="228"/>
      <c r="N14" s="229"/>
      <c r="O14" s="238"/>
      <c r="P14" s="239"/>
      <c r="Q14" s="115"/>
      <c r="R14" s="115"/>
      <c r="S14" s="115"/>
      <c r="T14" s="115"/>
      <c r="U14" s="115"/>
      <c r="V14" s="115"/>
      <c r="W14" s="115"/>
      <c r="X14" s="115"/>
      <c r="Y14" s="115"/>
      <c r="Z14" s="115"/>
      <c r="AA14" s="115"/>
      <c r="AB14" s="115"/>
      <c r="AC14" s="115"/>
      <c r="AD14" s="115"/>
      <c r="AE14" s="115"/>
      <c r="AF14" s="115"/>
      <c r="AG14" s="125"/>
    </row>
    <row r="15" spans="1:33" s="5" customFormat="1" ht="24.75" customHeight="1">
      <c r="A15" s="6">
        <v>9</v>
      </c>
      <c r="B15" s="235"/>
      <c r="C15" s="236"/>
      <c r="D15" s="236"/>
      <c r="E15" s="236"/>
      <c r="F15" s="237"/>
      <c r="G15" s="227"/>
      <c r="H15" s="228"/>
      <c r="I15" s="228"/>
      <c r="J15" s="229"/>
      <c r="K15" s="227"/>
      <c r="L15" s="228"/>
      <c r="M15" s="228"/>
      <c r="N15" s="229"/>
      <c r="O15" s="238"/>
      <c r="P15" s="239"/>
      <c r="Q15" s="115"/>
      <c r="R15" s="115"/>
      <c r="S15" s="115"/>
      <c r="T15" s="115"/>
      <c r="U15" s="115"/>
      <c r="V15" s="115"/>
      <c r="W15" s="115"/>
      <c r="X15" s="115"/>
      <c r="Y15" s="115"/>
      <c r="Z15" s="115"/>
      <c r="AA15" s="115"/>
      <c r="AB15" s="115"/>
      <c r="AC15" s="115"/>
      <c r="AD15" s="115"/>
      <c r="AE15" s="115"/>
      <c r="AF15" s="116"/>
      <c r="AG15" s="125"/>
    </row>
    <row r="16" spans="1:33" s="5" customFormat="1" ht="24.75" customHeight="1">
      <c r="A16" s="6">
        <v>10</v>
      </c>
      <c r="B16" s="235"/>
      <c r="C16" s="236"/>
      <c r="D16" s="236"/>
      <c r="E16" s="236"/>
      <c r="F16" s="237"/>
      <c r="G16" s="227"/>
      <c r="H16" s="228"/>
      <c r="I16" s="228"/>
      <c r="J16" s="229"/>
      <c r="K16" s="227"/>
      <c r="L16" s="228"/>
      <c r="M16" s="228"/>
      <c r="N16" s="229"/>
      <c r="O16" s="238"/>
      <c r="P16" s="239"/>
      <c r="Q16" s="115"/>
      <c r="R16" s="115"/>
      <c r="S16" s="115"/>
      <c r="T16" s="115"/>
      <c r="U16" s="115"/>
      <c r="V16" s="115"/>
      <c r="W16" s="115"/>
      <c r="X16" s="115"/>
      <c r="Y16" s="115"/>
      <c r="Z16" s="115"/>
      <c r="AA16" s="115"/>
      <c r="AB16" s="115"/>
      <c r="AC16" s="115"/>
      <c r="AD16" s="115"/>
      <c r="AE16" s="115"/>
      <c r="AF16" s="120"/>
      <c r="AG16" s="125"/>
    </row>
    <row r="17" spans="1:33" s="5" customFormat="1" ht="24.75" customHeight="1">
      <c r="A17" s="6">
        <v>11</v>
      </c>
      <c r="B17" s="235"/>
      <c r="C17" s="236"/>
      <c r="D17" s="236"/>
      <c r="E17" s="236"/>
      <c r="F17" s="237"/>
      <c r="G17" s="227"/>
      <c r="H17" s="228"/>
      <c r="I17" s="228"/>
      <c r="J17" s="229"/>
      <c r="K17" s="227"/>
      <c r="L17" s="228"/>
      <c r="M17" s="228"/>
      <c r="N17" s="229"/>
      <c r="O17" s="238"/>
      <c r="P17" s="239"/>
      <c r="Q17" s="115"/>
      <c r="R17" s="115"/>
      <c r="S17" s="115"/>
      <c r="T17" s="115"/>
      <c r="U17" s="115"/>
      <c r="V17" s="115"/>
      <c r="W17" s="115"/>
      <c r="X17" s="115"/>
      <c r="Y17" s="115"/>
      <c r="Z17" s="115"/>
      <c r="AA17" s="115"/>
      <c r="AB17" s="116"/>
      <c r="AC17" s="116"/>
      <c r="AD17" s="116"/>
      <c r="AE17" s="116"/>
      <c r="AF17" s="115"/>
      <c r="AG17" s="123"/>
    </row>
    <row r="18" spans="1:33" s="5" customFormat="1" ht="24.75" customHeight="1">
      <c r="A18" s="6">
        <v>12</v>
      </c>
      <c r="B18" s="235"/>
      <c r="C18" s="236"/>
      <c r="D18" s="236"/>
      <c r="E18" s="236"/>
      <c r="F18" s="237"/>
      <c r="G18" s="227"/>
      <c r="H18" s="228"/>
      <c r="I18" s="228"/>
      <c r="J18" s="229"/>
      <c r="K18" s="227"/>
      <c r="L18" s="228"/>
      <c r="M18" s="228"/>
      <c r="N18" s="229"/>
      <c r="O18" s="238"/>
      <c r="P18" s="239"/>
      <c r="Q18" s="9"/>
      <c r="R18" s="9"/>
      <c r="S18" s="9"/>
      <c r="T18" s="9"/>
      <c r="U18" s="9"/>
      <c r="V18" s="9"/>
      <c r="W18" s="9"/>
      <c r="X18" s="9"/>
      <c r="Y18" s="9"/>
      <c r="Z18" s="9"/>
      <c r="AA18" s="9"/>
      <c r="AB18" s="10"/>
      <c r="AC18" s="10"/>
      <c r="AD18" s="10"/>
      <c r="AE18" s="10"/>
      <c r="AF18" s="10"/>
      <c r="AG18" s="11"/>
    </row>
    <row r="19" spans="1:33" s="5" customFormat="1" ht="24.75" customHeight="1">
      <c r="A19" s="6">
        <v>13</v>
      </c>
      <c r="B19" s="235"/>
      <c r="C19" s="236"/>
      <c r="D19" s="236"/>
      <c r="E19" s="236"/>
      <c r="F19" s="237"/>
      <c r="G19" s="227"/>
      <c r="H19" s="228"/>
      <c r="I19" s="228"/>
      <c r="J19" s="229"/>
      <c r="K19" s="227"/>
      <c r="L19" s="228"/>
      <c r="M19" s="228"/>
      <c r="N19" s="229"/>
      <c r="O19" s="238"/>
      <c r="P19" s="239"/>
      <c r="Q19" s="9"/>
      <c r="R19" s="9"/>
      <c r="S19" s="9"/>
      <c r="T19" s="9"/>
      <c r="U19" s="9"/>
      <c r="V19" s="9"/>
      <c r="W19" s="9"/>
      <c r="X19" s="9"/>
      <c r="Y19" s="9"/>
      <c r="Z19" s="9"/>
      <c r="AA19" s="9"/>
      <c r="AB19" s="10"/>
      <c r="AC19" s="10"/>
      <c r="AD19" s="10"/>
      <c r="AE19" s="10"/>
      <c r="AF19" s="10"/>
      <c r="AG19" s="12"/>
    </row>
    <row r="20" spans="1:33" s="5" customFormat="1" ht="24.75" customHeight="1">
      <c r="A20" s="6">
        <v>14</v>
      </c>
      <c r="B20" s="235"/>
      <c r="C20" s="236"/>
      <c r="D20" s="236"/>
      <c r="E20" s="236"/>
      <c r="F20" s="237"/>
      <c r="G20" s="227"/>
      <c r="H20" s="228"/>
      <c r="I20" s="228"/>
      <c r="J20" s="229"/>
      <c r="K20" s="227"/>
      <c r="L20" s="228"/>
      <c r="M20" s="228"/>
      <c r="N20" s="229"/>
      <c r="O20" s="238"/>
      <c r="P20" s="239"/>
      <c r="Q20" s="9"/>
      <c r="R20" s="9"/>
      <c r="S20" s="9"/>
      <c r="T20" s="9"/>
      <c r="U20" s="9"/>
      <c r="V20" s="9"/>
      <c r="W20" s="9"/>
      <c r="X20" s="9"/>
      <c r="Y20" s="9"/>
      <c r="Z20" s="9"/>
      <c r="AA20" s="9"/>
      <c r="AB20" s="10"/>
      <c r="AC20" s="10"/>
      <c r="AD20" s="10"/>
      <c r="AE20" s="10"/>
      <c r="AF20" s="10"/>
      <c r="AG20" s="11"/>
    </row>
    <row r="21" spans="1:33" s="5" customFormat="1" ht="24.75" customHeight="1">
      <c r="A21" s="6">
        <v>15</v>
      </c>
      <c r="B21" s="235"/>
      <c r="C21" s="236"/>
      <c r="D21" s="236"/>
      <c r="E21" s="236"/>
      <c r="F21" s="237"/>
      <c r="G21" s="227"/>
      <c r="H21" s="228"/>
      <c r="I21" s="228"/>
      <c r="J21" s="229"/>
      <c r="K21" s="232"/>
      <c r="L21" s="233"/>
      <c r="M21" s="233"/>
      <c r="N21" s="234"/>
      <c r="O21" s="238"/>
      <c r="P21" s="239"/>
      <c r="Q21" s="9"/>
      <c r="R21" s="9"/>
      <c r="S21" s="9"/>
      <c r="T21" s="9"/>
      <c r="U21" s="9"/>
      <c r="V21" s="9"/>
      <c r="W21" s="9"/>
      <c r="X21" s="9"/>
      <c r="Y21" s="9"/>
      <c r="Z21" s="9"/>
      <c r="AA21" s="9"/>
      <c r="AB21" s="10"/>
      <c r="AC21" s="10"/>
      <c r="AD21" s="10"/>
      <c r="AE21" s="10"/>
      <c r="AF21" s="10"/>
      <c r="AG21" s="11"/>
    </row>
    <row r="22" spans="1:33" s="5" customFormat="1" ht="24.75" customHeight="1">
      <c r="A22" s="6">
        <v>16</v>
      </c>
      <c r="B22" s="235"/>
      <c r="C22" s="236"/>
      <c r="D22" s="236"/>
      <c r="E22" s="236"/>
      <c r="F22" s="237"/>
      <c r="G22" s="227"/>
      <c r="H22" s="228"/>
      <c r="I22" s="228"/>
      <c r="J22" s="229"/>
      <c r="K22" s="227"/>
      <c r="L22" s="228"/>
      <c r="M22" s="228"/>
      <c r="N22" s="229"/>
      <c r="O22" s="238"/>
      <c r="P22" s="239"/>
      <c r="Q22" s="9"/>
      <c r="R22" s="9"/>
      <c r="S22" s="9"/>
      <c r="T22" s="9"/>
      <c r="U22" s="9"/>
      <c r="V22" s="9"/>
      <c r="W22" s="9"/>
      <c r="X22" s="9"/>
      <c r="Y22" s="9"/>
      <c r="Z22" s="9"/>
      <c r="AA22" s="9"/>
      <c r="AB22" s="10"/>
      <c r="AC22" s="10"/>
      <c r="AD22" s="10"/>
      <c r="AE22" s="10"/>
      <c r="AF22" s="10"/>
      <c r="AG22" s="11"/>
    </row>
    <row r="23" spans="1:33" s="5" customFormat="1" ht="24.75" customHeight="1">
      <c r="A23" s="6">
        <v>17</v>
      </c>
      <c r="B23" s="235"/>
      <c r="C23" s="236"/>
      <c r="D23" s="236"/>
      <c r="E23" s="236"/>
      <c r="F23" s="237"/>
      <c r="G23" s="227"/>
      <c r="H23" s="228"/>
      <c r="I23" s="228"/>
      <c r="J23" s="229"/>
      <c r="K23" s="232"/>
      <c r="L23" s="233"/>
      <c r="M23" s="233"/>
      <c r="N23" s="234"/>
      <c r="O23" s="238"/>
      <c r="P23" s="239"/>
      <c r="Q23" s="9"/>
      <c r="R23" s="9"/>
      <c r="S23" s="9"/>
      <c r="T23" s="9"/>
      <c r="U23" s="9"/>
      <c r="V23" s="9"/>
      <c r="W23" s="9"/>
      <c r="X23" s="9"/>
      <c r="Y23" s="9"/>
      <c r="Z23" s="9"/>
      <c r="AA23" s="9"/>
      <c r="AB23" s="10"/>
      <c r="AC23" s="10"/>
      <c r="AD23" s="10"/>
      <c r="AE23" s="10"/>
      <c r="AF23" s="10"/>
      <c r="AG23" s="11"/>
    </row>
    <row r="24" spans="1:33" s="5" customFormat="1" ht="24.75" customHeight="1">
      <c r="A24" s="6">
        <v>18</v>
      </c>
      <c r="B24" s="176"/>
      <c r="C24" s="176"/>
      <c r="D24" s="176"/>
      <c r="E24" s="176"/>
      <c r="F24" s="177"/>
      <c r="G24" s="178"/>
      <c r="H24" s="179"/>
      <c r="I24" s="179"/>
      <c r="J24" s="180"/>
      <c r="K24" s="227"/>
      <c r="L24" s="228"/>
      <c r="M24" s="228"/>
      <c r="N24" s="229"/>
      <c r="O24" s="175"/>
      <c r="P24" s="175"/>
      <c r="Q24" s="9"/>
      <c r="R24" s="9"/>
      <c r="S24" s="9"/>
      <c r="T24" s="9"/>
      <c r="U24" s="9"/>
      <c r="V24" s="9"/>
      <c r="W24" s="9"/>
      <c r="X24" s="9"/>
      <c r="Y24" s="9"/>
      <c r="Z24" s="9"/>
      <c r="AA24" s="9"/>
      <c r="AB24" s="10"/>
      <c r="AC24" s="10"/>
      <c r="AD24" s="10"/>
      <c r="AE24" s="10"/>
      <c r="AF24" s="10"/>
      <c r="AG24" s="11"/>
    </row>
    <row r="25" spans="1:33" s="5" customFormat="1" ht="24.75" customHeight="1">
      <c r="A25" s="6">
        <v>19</v>
      </c>
      <c r="B25" s="235"/>
      <c r="C25" s="236"/>
      <c r="D25" s="236"/>
      <c r="E25" s="236"/>
      <c r="F25" s="237"/>
      <c r="G25" s="227"/>
      <c r="H25" s="228"/>
      <c r="I25" s="228"/>
      <c r="J25" s="229"/>
      <c r="K25" s="232"/>
      <c r="L25" s="233"/>
      <c r="M25" s="233"/>
      <c r="N25" s="234"/>
      <c r="O25" s="238"/>
      <c r="P25" s="239"/>
      <c r="Q25" s="9"/>
      <c r="R25" s="9"/>
      <c r="S25" s="9"/>
      <c r="T25" s="9"/>
      <c r="U25" s="9"/>
      <c r="V25" s="9"/>
      <c r="W25" s="9"/>
      <c r="X25" s="9"/>
      <c r="Y25" s="9"/>
      <c r="Z25" s="9"/>
      <c r="AA25" s="9"/>
      <c r="AB25" s="10"/>
      <c r="AC25" s="10"/>
      <c r="AD25" s="10"/>
      <c r="AE25" s="10"/>
      <c r="AF25" s="10"/>
      <c r="AG25" s="11"/>
    </row>
    <row r="26" spans="1:33" s="5" customFormat="1" ht="24.75" customHeight="1">
      <c r="A26" s="6">
        <v>20</v>
      </c>
      <c r="B26" s="176"/>
      <c r="C26" s="176"/>
      <c r="D26" s="176"/>
      <c r="E26" s="176"/>
      <c r="F26" s="177"/>
      <c r="G26" s="178"/>
      <c r="H26" s="179"/>
      <c r="I26" s="179"/>
      <c r="J26" s="180"/>
      <c r="K26" s="227"/>
      <c r="L26" s="228"/>
      <c r="M26" s="228"/>
      <c r="N26" s="229"/>
      <c r="O26" s="175"/>
      <c r="P26" s="175"/>
      <c r="Q26" s="9"/>
      <c r="R26" s="9"/>
      <c r="S26" s="9"/>
      <c r="T26" s="9"/>
      <c r="U26" s="9"/>
      <c r="V26" s="9"/>
      <c r="W26" s="9"/>
      <c r="X26" s="9"/>
      <c r="Y26" s="9"/>
      <c r="Z26" s="9"/>
      <c r="AA26" s="9"/>
      <c r="AB26" s="10"/>
      <c r="AC26" s="10"/>
      <c r="AD26" s="10"/>
      <c r="AE26" s="10"/>
      <c r="AF26" s="10"/>
      <c r="AG26" s="11"/>
    </row>
    <row r="27" spans="1:33" s="5" customFormat="1" ht="24.75" customHeight="1">
      <c r="A27" s="6">
        <v>21</v>
      </c>
      <c r="B27" s="235"/>
      <c r="C27" s="236"/>
      <c r="D27" s="236"/>
      <c r="E27" s="236"/>
      <c r="F27" s="237"/>
      <c r="G27" s="227"/>
      <c r="H27" s="228"/>
      <c r="I27" s="228"/>
      <c r="J27" s="229"/>
      <c r="K27" s="232"/>
      <c r="L27" s="233"/>
      <c r="M27" s="233"/>
      <c r="N27" s="234"/>
      <c r="O27" s="238"/>
      <c r="P27" s="239"/>
      <c r="Q27" s="9"/>
      <c r="R27" s="9"/>
      <c r="S27" s="9"/>
      <c r="T27" s="9"/>
      <c r="U27" s="9"/>
      <c r="V27" s="9"/>
      <c r="W27" s="9"/>
      <c r="X27" s="9"/>
      <c r="Y27" s="9"/>
      <c r="Z27" s="9"/>
      <c r="AA27" s="9"/>
      <c r="AB27" s="10"/>
      <c r="AC27" s="10"/>
      <c r="AD27" s="10"/>
      <c r="AE27" s="10"/>
      <c r="AF27" s="10"/>
      <c r="AG27" s="11"/>
    </row>
    <row r="28" spans="1:33" s="5" customFormat="1" ht="24.75" customHeight="1">
      <c r="A28" s="6">
        <v>22</v>
      </c>
      <c r="B28" s="176"/>
      <c r="C28" s="176"/>
      <c r="D28" s="176"/>
      <c r="E28" s="176"/>
      <c r="F28" s="177"/>
      <c r="G28" s="178"/>
      <c r="H28" s="179"/>
      <c r="I28" s="179"/>
      <c r="J28" s="180"/>
      <c r="K28" s="227"/>
      <c r="L28" s="228"/>
      <c r="M28" s="228"/>
      <c r="N28" s="229"/>
      <c r="O28" s="175"/>
      <c r="P28" s="175"/>
      <c r="Q28" s="9"/>
      <c r="R28" s="9"/>
      <c r="S28" s="9"/>
      <c r="T28" s="9"/>
      <c r="U28" s="9"/>
      <c r="V28" s="9"/>
      <c r="W28" s="9"/>
      <c r="X28" s="9"/>
      <c r="Y28" s="9"/>
      <c r="Z28" s="9"/>
      <c r="AA28" s="9"/>
      <c r="AB28" s="10"/>
      <c r="AC28" s="10"/>
      <c r="AD28" s="10"/>
      <c r="AE28" s="10"/>
      <c r="AF28" s="10"/>
      <c r="AG28" s="11"/>
    </row>
    <row r="29" spans="1:33" s="5" customFormat="1" ht="24.75" customHeight="1">
      <c r="A29" s="6">
        <v>23</v>
      </c>
      <c r="B29" s="176"/>
      <c r="C29" s="176"/>
      <c r="D29" s="176"/>
      <c r="E29" s="176"/>
      <c r="F29" s="177"/>
      <c r="G29" s="178"/>
      <c r="H29" s="179"/>
      <c r="I29" s="179"/>
      <c r="J29" s="180"/>
      <c r="K29" s="227"/>
      <c r="L29" s="228"/>
      <c r="M29" s="228"/>
      <c r="N29" s="229"/>
      <c r="O29" s="175"/>
      <c r="P29" s="175"/>
      <c r="Q29" s="9"/>
      <c r="R29" s="9"/>
      <c r="S29" s="9"/>
      <c r="T29" s="9"/>
      <c r="U29" s="9"/>
      <c r="V29" s="9"/>
      <c r="W29" s="9"/>
      <c r="X29" s="9"/>
      <c r="Y29" s="9"/>
      <c r="Z29" s="9"/>
      <c r="AA29" s="9"/>
      <c r="AB29" s="10"/>
      <c r="AC29" s="10"/>
      <c r="AD29" s="10"/>
      <c r="AE29" s="10"/>
      <c r="AF29" s="10"/>
      <c r="AG29" s="11"/>
    </row>
    <row r="30" spans="1:33" s="5" customFormat="1" ht="24.75" customHeight="1">
      <c r="A30" s="6">
        <v>24</v>
      </c>
      <c r="B30" s="235"/>
      <c r="C30" s="236"/>
      <c r="D30" s="236"/>
      <c r="E30" s="236"/>
      <c r="F30" s="237"/>
      <c r="G30" s="227"/>
      <c r="H30" s="228"/>
      <c r="I30" s="228"/>
      <c r="J30" s="229"/>
      <c r="K30" s="232"/>
      <c r="L30" s="233"/>
      <c r="M30" s="233"/>
      <c r="N30" s="234"/>
      <c r="O30" s="238"/>
      <c r="P30" s="239"/>
      <c r="Q30" s="9"/>
      <c r="R30" s="9"/>
      <c r="S30" s="9"/>
      <c r="T30" s="9"/>
      <c r="U30" s="9"/>
      <c r="V30" s="9"/>
      <c r="W30" s="9"/>
      <c r="X30" s="9"/>
      <c r="Y30" s="9"/>
      <c r="Z30" s="9"/>
      <c r="AA30" s="9"/>
      <c r="AB30" s="10"/>
      <c r="AC30" s="10"/>
      <c r="AD30" s="10"/>
      <c r="AE30" s="10"/>
      <c r="AF30" s="10"/>
      <c r="AG30" s="11"/>
    </row>
    <row r="31" spans="1:33" s="5" customFormat="1" ht="24.75" customHeight="1">
      <c r="A31" s="6">
        <v>25</v>
      </c>
      <c r="B31" s="176"/>
      <c r="C31" s="176"/>
      <c r="D31" s="176"/>
      <c r="E31" s="176"/>
      <c r="F31" s="177"/>
      <c r="G31" s="178"/>
      <c r="H31" s="179"/>
      <c r="I31" s="179"/>
      <c r="J31" s="180"/>
      <c r="K31" s="227"/>
      <c r="L31" s="228"/>
      <c r="M31" s="228"/>
      <c r="N31" s="229"/>
      <c r="O31" s="175"/>
      <c r="P31" s="175"/>
      <c r="Q31" s="9"/>
      <c r="R31" s="9"/>
      <c r="S31" s="9"/>
      <c r="T31" s="9"/>
      <c r="U31" s="9"/>
      <c r="V31" s="9"/>
      <c r="W31" s="9"/>
      <c r="X31" s="9"/>
      <c r="Y31" s="9"/>
      <c r="Z31" s="9"/>
      <c r="AA31" s="9"/>
      <c r="AB31" s="10"/>
      <c r="AC31" s="10"/>
      <c r="AD31" s="10"/>
      <c r="AE31" s="10"/>
      <c r="AF31" s="10"/>
      <c r="AG31" s="11"/>
    </row>
    <row r="32" spans="1:33" s="5" customFormat="1" ht="24.75" customHeight="1">
      <c r="A32" s="6">
        <v>26</v>
      </c>
      <c r="B32" s="235"/>
      <c r="C32" s="236"/>
      <c r="D32" s="236"/>
      <c r="E32" s="236"/>
      <c r="F32" s="237"/>
      <c r="G32" s="227"/>
      <c r="H32" s="228"/>
      <c r="I32" s="228"/>
      <c r="J32" s="229"/>
      <c r="K32" s="232"/>
      <c r="L32" s="233"/>
      <c r="M32" s="233"/>
      <c r="N32" s="234"/>
      <c r="O32" s="238"/>
      <c r="P32" s="239"/>
      <c r="Q32" s="9"/>
      <c r="R32" s="9"/>
      <c r="S32" s="9"/>
      <c r="T32" s="9"/>
      <c r="U32" s="9"/>
      <c r="V32" s="9"/>
      <c r="W32" s="9"/>
      <c r="X32" s="9"/>
      <c r="Y32" s="9"/>
      <c r="Z32" s="9"/>
      <c r="AA32" s="9"/>
      <c r="AB32" s="10"/>
      <c r="AC32" s="10"/>
      <c r="AD32" s="10"/>
      <c r="AE32" s="10"/>
      <c r="AF32" s="10"/>
      <c r="AG32" s="11"/>
    </row>
    <row r="33" spans="1:33" s="5" customFormat="1" ht="24.75" customHeight="1">
      <c r="A33" s="6">
        <v>27</v>
      </c>
      <c r="B33" s="176"/>
      <c r="C33" s="176"/>
      <c r="D33" s="176"/>
      <c r="E33" s="176"/>
      <c r="F33" s="177"/>
      <c r="G33" s="178"/>
      <c r="H33" s="179"/>
      <c r="I33" s="179"/>
      <c r="J33" s="180"/>
      <c r="K33" s="227"/>
      <c r="L33" s="228"/>
      <c r="M33" s="228"/>
      <c r="N33" s="229"/>
      <c r="O33" s="175"/>
      <c r="P33" s="175"/>
      <c r="Q33" s="9"/>
      <c r="R33" s="9"/>
      <c r="S33" s="9"/>
      <c r="T33" s="9"/>
      <c r="U33" s="9"/>
      <c r="V33" s="9"/>
      <c r="W33" s="9"/>
      <c r="X33" s="9"/>
      <c r="Y33" s="9"/>
      <c r="Z33" s="9"/>
      <c r="AA33" s="9"/>
      <c r="AB33" s="10"/>
      <c r="AC33" s="10"/>
      <c r="AD33" s="10"/>
      <c r="AE33" s="10"/>
      <c r="AF33" s="10"/>
      <c r="AG33" s="11"/>
    </row>
    <row r="34" spans="1:33" s="5" customFormat="1" ht="24.75" customHeight="1">
      <c r="A34" s="6">
        <v>28</v>
      </c>
      <c r="B34" s="235"/>
      <c r="C34" s="236"/>
      <c r="D34" s="236"/>
      <c r="E34" s="236"/>
      <c r="F34" s="237"/>
      <c r="G34" s="227"/>
      <c r="H34" s="228"/>
      <c r="I34" s="228"/>
      <c r="J34" s="229"/>
      <c r="K34" s="232"/>
      <c r="L34" s="233"/>
      <c r="M34" s="233"/>
      <c r="N34" s="234"/>
      <c r="O34" s="238"/>
      <c r="P34" s="239"/>
      <c r="Q34" s="9"/>
      <c r="R34" s="9"/>
      <c r="S34" s="9"/>
      <c r="T34" s="9"/>
      <c r="U34" s="9"/>
      <c r="V34" s="9"/>
      <c r="W34" s="9"/>
      <c r="X34" s="9"/>
      <c r="Y34" s="9"/>
      <c r="Z34" s="9"/>
      <c r="AA34" s="9"/>
      <c r="AB34" s="10"/>
      <c r="AC34" s="10"/>
      <c r="AD34" s="10"/>
      <c r="AE34" s="10"/>
      <c r="AF34" s="10"/>
      <c r="AG34" s="11"/>
    </row>
    <row r="35" spans="1:33" s="5" customFormat="1" ht="24.75" customHeight="1">
      <c r="A35" s="6">
        <v>29</v>
      </c>
      <c r="B35" s="176"/>
      <c r="C35" s="176"/>
      <c r="D35" s="176"/>
      <c r="E35" s="176"/>
      <c r="F35" s="177"/>
      <c r="G35" s="178"/>
      <c r="H35" s="179"/>
      <c r="I35" s="179"/>
      <c r="J35" s="180"/>
      <c r="K35" s="227"/>
      <c r="L35" s="228"/>
      <c r="M35" s="228"/>
      <c r="N35" s="229"/>
      <c r="O35" s="175"/>
      <c r="P35" s="175"/>
      <c r="Q35" s="9"/>
      <c r="R35" s="9"/>
      <c r="S35" s="9"/>
      <c r="T35" s="9"/>
      <c r="U35" s="9"/>
      <c r="V35" s="9"/>
      <c r="W35" s="9"/>
      <c r="X35" s="9"/>
      <c r="Y35" s="9"/>
      <c r="Z35" s="9"/>
      <c r="AA35" s="9"/>
      <c r="AB35" s="10"/>
      <c r="AC35" s="10"/>
      <c r="AD35" s="10"/>
      <c r="AE35" s="10"/>
      <c r="AF35" s="10"/>
      <c r="AG35" s="11"/>
    </row>
    <row r="36" spans="1:33" s="5" customFormat="1" ht="24.75" customHeight="1">
      <c r="A36" s="6">
        <v>30</v>
      </c>
      <c r="B36" s="176"/>
      <c r="C36" s="176"/>
      <c r="D36" s="176"/>
      <c r="E36" s="176"/>
      <c r="F36" s="177"/>
      <c r="G36" s="178"/>
      <c r="H36" s="179"/>
      <c r="I36" s="179"/>
      <c r="J36" s="180"/>
      <c r="K36" s="227"/>
      <c r="L36" s="228"/>
      <c r="M36" s="228"/>
      <c r="N36" s="229"/>
      <c r="O36" s="175"/>
      <c r="P36" s="175"/>
      <c r="Q36" s="9"/>
      <c r="R36" s="9"/>
      <c r="S36" s="9"/>
      <c r="T36" s="9"/>
      <c r="U36" s="9"/>
      <c r="V36" s="9"/>
      <c r="W36" s="9"/>
      <c r="X36" s="9"/>
      <c r="Y36" s="9"/>
      <c r="Z36" s="9"/>
      <c r="AA36" s="9"/>
      <c r="AB36" s="10"/>
      <c r="AC36" s="10"/>
      <c r="AD36" s="10"/>
      <c r="AE36" s="10"/>
      <c r="AF36" s="10"/>
      <c r="AG36" s="11"/>
    </row>
    <row r="37" spans="1:33" s="5" customFormat="1" ht="24.75" customHeight="1">
      <c r="A37" s="6">
        <v>31</v>
      </c>
      <c r="B37" s="235"/>
      <c r="C37" s="236"/>
      <c r="D37" s="236"/>
      <c r="E37" s="236"/>
      <c r="F37" s="237"/>
      <c r="G37" s="227"/>
      <c r="H37" s="228"/>
      <c r="I37" s="228"/>
      <c r="J37" s="229"/>
      <c r="K37" s="232"/>
      <c r="L37" s="233"/>
      <c r="M37" s="233"/>
      <c r="N37" s="234"/>
      <c r="O37" s="238"/>
      <c r="P37" s="239"/>
      <c r="Q37" s="9"/>
      <c r="R37" s="9"/>
      <c r="S37" s="9"/>
      <c r="T37" s="9"/>
      <c r="U37" s="9"/>
      <c r="V37" s="9"/>
      <c r="W37" s="9"/>
      <c r="X37" s="9"/>
      <c r="Y37" s="9"/>
      <c r="Z37" s="9"/>
      <c r="AA37" s="9"/>
      <c r="AB37" s="10"/>
      <c r="AC37" s="10"/>
      <c r="AD37" s="10"/>
      <c r="AE37" s="10"/>
      <c r="AF37" s="10"/>
      <c r="AG37" s="11"/>
    </row>
    <row r="38" spans="1:33" s="5" customFormat="1" ht="24.75" customHeight="1">
      <c r="A38" s="6">
        <v>32</v>
      </c>
      <c r="B38" s="176"/>
      <c r="C38" s="176"/>
      <c r="D38" s="176"/>
      <c r="E38" s="176"/>
      <c r="F38" s="177"/>
      <c r="G38" s="178"/>
      <c r="H38" s="179"/>
      <c r="I38" s="179"/>
      <c r="J38" s="180"/>
      <c r="K38" s="227"/>
      <c r="L38" s="228"/>
      <c r="M38" s="228"/>
      <c r="N38" s="229"/>
      <c r="O38" s="175"/>
      <c r="P38" s="175"/>
      <c r="Q38" s="9"/>
      <c r="R38" s="9"/>
      <c r="S38" s="9"/>
      <c r="T38" s="9"/>
      <c r="U38" s="9"/>
      <c r="V38" s="9"/>
      <c r="W38" s="9"/>
      <c r="X38" s="9"/>
      <c r="Y38" s="9"/>
      <c r="Z38" s="9"/>
      <c r="AA38" s="9"/>
      <c r="AB38" s="10"/>
      <c r="AC38" s="10"/>
      <c r="AD38" s="10"/>
      <c r="AE38" s="10"/>
      <c r="AF38" s="10"/>
      <c r="AG38" s="11"/>
    </row>
    <row r="39" spans="1:33" s="5" customFormat="1" ht="24.75" customHeight="1">
      <c r="A39" s="6">
        <v>33</v>
      </c>
      <c r="B39" s="235"/>
      <c r="C39" s="236"/>
      <c r="D39" s="236"/>
      <c r="E39" s="236"/>
      <c r="F39" s="237"/>
      <c r="G39" s="227"/>
      <c r="H39" s="228"/>
      <c r="I39" s="228"/>
      <c r="J39" s="229"/>
      <c r="K39" s="232"/>
      <c r="L39" s="233"/>
      <c r="M39" s="233"/>
      <c r="N39" s="234"/>
      <c r="O39" s="238"/>
      <c r="P39" s="239"/>
      <c r="Q39" s="9"/>
      <c r="R39" s="9"/>
      <c r="S39" s="9"/>
      <c r="T39" s="9"/>
      <c r="U39" s="9"/>
      <c r="V39" s="9"/>
      <c r="W39" s="9"/>
      <c r="X39" s="9"/>
      <c r="Y39" s="9"/>
      <c r="Z39" s="9"/>
      <c r="AA39" s="9"/>
      <c r="AB39" s="10"/>
      <c r="AC39" s="10"/>
      <c r="AD39" s="10"/>
      <c r="AE39" s="10"/>
      <c r="AF39" s="10"/>
      <c r="AG39" s="11"/>
    </row>
    <row r="40" spans="1:33" s="5" customFormat="1" ht="24.75" customHeight="1">
      <c r="A40" s="6">
        <v>34</v>
      </c>
      <c r="B40" s="176"/>
      <c r="C40" s="176"/>
      <c r="D40" s="176"/>
      <c r="E40" s="176"/>
      <c r="F40" s="177"/>
      <c r="G40" s="178"/>
      <c r="H40" s="179"/>
      <c r="I40" s="179"/>
      <c r="J40" s="180"/>
      <c r="K40" s="181"/>
      <c r="L40" s="182"/>
      <c r="M40" s="182"/>
      <c r="N40" s="183"/>
      <c r="O40" s="175"/>
      <c r="P40" s="175"/>
      <c r="Q40" s="9"/>
      <c r="R40" s="9"/>
      <c r="S40" s="9"/>
      <c r="T40" s="9"/>
      <c r="U40" s="9"/>
      <c r="V40" s="9"/>
      <c r="W40" s="9"/>
      <c r="X40" s="9"/>
      <c r="Y40" s="9"/>
      <c r="Z40" s="9"/>
      <c r="AA40" s="9"/>
      <c r="AB40" s="10"/>
      <c r="AC40" s="10"/>
      <c r="AD40" s="10"/>
      <c r="AE40" s="10"/>
      <c r="AF40" s="10"/>
      <c r="AG40" s="11"/>
    </row>
    <row r="41" spans="1:33" s="5" customFormat="1" ht="24.75" customHeight="1">
      <c r="A41" s="6">
        <v>35</v>
      </c>
      <c r="B41" s="176"/>
      <c r="C41" s="176"/>
      <c r="D41" s="176"/>
      <c r="E41" s="176"/>
      <c r="F41" s="177"/>
      <c r="G41" s="178"/>
      <c r="H41" s="179"/>
      <c r="I41" s="179"/>
      <c r="J41" s="180"/>
      <c r="K41" s="181"/>
      <c r="L41" s="182"/>
      <c r="M41" s="182"/>
      <c r="N41" s="183"/>
      <c r="O41" s="175"/>
      <c r="P41" s="175"/>
      <c r="Q41" s="9"/>
      <c r="R41" s="9"/>
      <c r="S41" s="9"/>
      <c r="T41" s="9"/>
      <c r="U41" s="9"/>
      <c r="V41" s="9"/>
      <c r="W41" s="9"/>
      <c r="X41" s="9"/>
      <c r="Y41" s="9"/>
      <c r="Z41" s="9"/>
      <c r="AA41" s="9"/>
      <c r="AB41" s="10"/>
      <c r="AC41" s="10"/>
      <c r="AD41" s="10"/>
      <c r="AE41" s="10"/>
      <c r="AF41" s="10"/>
      <c r="AG41" s="11"/>
    </row>
    <row r="42" spans="1:33" s="5" customFormat="1" ht="24.75" customHeight="1">
      <c r="A42" s="6">
        <v>36</v>
      </c>
      <c r="B42" s="176"/>
      <c r="C42" s="176"/>
      <c r="D42" s="176"/>
      <c r="E42" s="176"/>
      <c r="F42" s="177"/>
      <c r="G42" s="178"/>
      <c r="H42" s="179"/>
      <c r="I42" s="179"/>
      <c r="J42" s="180"/>
      <c r="K42" s="181"/>
      <c r="L42" s="182"/>
      <c r="M42" s="182"/>
      <c r="N42" s="183"/>
      <c r="O42" s="175"/>
      <c r="P42" s="175"/>
      <c r="Q42" s="9"/>
      <c r="R42" s="9"/>
      <c r="S42" s="9"/>
      <c r="T42" s="9"/>
      <c r="U42" s="9"/>
      <c r="V42" s="9"/>
      <c r="W42" s="9"/>
      <c r="X42" s="9"/>
      <c r="Y42" s="9"/>
      <c r="Z42" s="9"/>
      <c r="AA42" s="9"/>
      <c r="AB42" s="10"/>
      <c r="AC42" s="10"/>
      <c r="AD42" s="10"/>
      <c r="AE42" s="10"/>
      <c r="AF42" s="10"/>
      <c r="AG42" s="11"/>
    </row>
    <row r="43" spans="1:33" s="5" customFormat="1" ht="24.75" customHeight="1">
      <c r="A43" s="6">
        <v>37</v>
      </c>
      <c r="B43" s="176"/>
      <c r="C43" s="176"/>
      <c r="D43" s="176"/>
      <c r="E43" s="176"/>
      <c r="F43" s="177"/>
      <c r="G43" s="178"/>
      <c r="H43" s="179"/>
      <c r="I43" s="179"/>
      <c r="J43" s="180"/>
      <c r="K43" s="181"/>
      <c r="L43" s="182"/>
      <c r="M43" s="182"/>
      <c r="N43" s="183"/>
      <c r="O43" s="175"/>
      <c r="P43" s="175"/>
      <c r="Q43" s="9"/>
      <c r="R43" s="9"/>
      <c r="S43" s="9"/>
      <c r="T43" s="9"/>
      <c r="U43" s="9"/>
      <c r="V43" s="9"/>
      <c r="W43" s="9"/>
      <c r="X43" s="9"/>
      <c r="Y43" s="9"/>
      <c r="Z43" s="9"/>
      <c r="AA43" s="9"/>
      <c r="AB43" s="10"/>
      <c r="AC43" s="10"/>
      <c r="AD43" s="10"/>
      <c r="AE43" s="10"/>
      <c r="AF43" s="10"/>
      <c r="AG43" s="11"/>
    </row>
    <row r="44" spans="1:33" s="5" customFormat="1" ht="24.75" customHeight="1">
      <c r="A44" s="6">
        <v>38</v>
      </c>
      <c r="B44" s="176"/>
      <c r="C44" s="176"/>
      <c r="D44" s="176"/>
      <c r="E44" s="176"/>
      <c r="F44" s="177"/>
      <c r="G44" s="178"/>
      <c r="H44" s="179"/>
      <c r="I44" s="179"/>
      <c r="J44" s="180"/>
      <c r="K44" s="181"/>
      <c r="L44" s="182"/>
      <c r="M44" s="182"/>
      <c r="N44" s="183"/>
      <c r="O44" s="175"/>
      <c r="P44" s="175"/>
      <c r="Q44" s="9"/>
      <c r="R44" s="9"/>
      <c r="S44" s="9"/>
      <c r="T44" s="9"/>
      <c r="U44" s="9"/>
      <c r="V44" s="9"/>
      <c r="W44" s="9"/>
      <c r="X44" s="9"/>
      <c r="Y44" s="9"/>
      <c r="Z44" s="9"/>
      <c r="AA44" s="9"/>
      <c r="AB44" s="10"/>
      <c r="AC44" s="10"/>
      <c r="AD44" s="10"/>
      <c r="AE44" s="10"/>
      <c r="AF44" s="10"/>
      <c r="AG44" s="11"/>
    </row>
    <row r="45" spans="1:33" s="5" customFormat="1" ht="24.75" customHeight="1">
      <c r="A45" s="6">
        <v>39</v>
      </c>
      <c r="B45" s="176"/>
      <c r="C45" s="176"/>
      <c r="D45" s="176"/>
      <c r="E45" s="176"/>
      <c r="F45" s="177"/>
      <c r="G45" s="178"/>
      <c r="H45" s="179"/>
      <c r="I45" s="179"/>
      <c r="J45" s="180"/>
      <c r="K45" s="181"/>
      <c r="L45" s="182"/>
      <c r="M45" s="182"/>
      <c r="N45" s="183"/>
      <c r="O45" s="175"/>
      <c r="P45" s="175"/>
      <c r="Q45" s="9"/>
      <c r="R45" s="9"/>
      <c r="S45" s="9"/>
      <c r="T45" s="9"/>
      <c r="U45" s="9"/>
      <c r="V45" s="9"/>
      <c r="W45" s="9"/>
      <c r="X45" s="9"/>
      <c r="Y45" s="9"/>
      <c r="Z45" s="9"/>
      <c r="AA45" s="9"/>
      <c r="AB45" s="10"/>
      <c r="AC45" s="10"/>
      <c r="AD45" s="10"/>
      <c r="AE45" s="10"/>
      <c r="AF45" s="10"/>
      <c r="AG45" s="11"/>
    </row>
    <row r="46" spans="1:33" s="5" customFormat="1" ht="24.75" customHeight="1" thickBot="1">
      <c r="A46" s="13">
        <v>40</v>
      </c>
      <c r="B46" s="197"/>
      <c r="C46" s="197"/>
      <c r="D46" s="197"/>
      <c r="E46" s="197"/>
      <c r="F46" s="198"/>
      <c r="G46" s="178"/>
      <c r="H46" s="179"/>
      <c r="I46" s="179"/>
      <c r="J46" s="180"/>
      <c r="K46" s="199"/>
      <c r="L46" s="200"/>
      <c r="M46" s="200"/>
      <c r="N46" s="201"/>
      <c r="O46" s="202"/>
      <c r="P46" s="202"/>
      <c r="Q46" s="14"/>
      <c r="R46" s="14"/>
      <c r="S46" s="14"/>
      <c r="T46" s="14"/>
      <c r="U46" s="14"/>
      <c r="V46" s="14"/>
      <c r="W46" s="14"/>
      <c r="X46" s="14"/>
      <c r="Y46" s="14"/>
      <c r="Z46" s="14"/>
      <c r="AA46" s="14"/>
      <c r="AB46" s="15"/>
      <c r="AC46" s="15"/>
      <c r="AD46" s="15"/>
      <c r="AE46" s="15"/>
      <c r="AF46" s="15"/>
      <c r="AG46" s="16"/>
    </row>
    <row r="47" spans="1:29" ht="15" customHeight="1" thickBot="1" thickTop="1">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row>
    <row r="48" spans="1:29" ht="15" customHeight="1">
      <c r="A48" s="17"/>
      <c r="K48" s="203" t="s">
        <v>91</v>
      </c>
      <c r="L48" s="204"/>
      <c r="M48" s="204"/>
      <c r="N48" s="204"/>
      <c r="O48" s="204"/>
      <c r="P48" s="205"/>
      <c r="Q48" s="206"/>
      <c r="R48" s="64" t="s">
        <v>30</v>
      </c>
      <c r="S48" s="65"/>
      <c r="T48" s="24"/>
      <c r="U48" s="24"/>
      <c r="V48" s="24"/>
      <c r="W48" s="24"/>
      <c r="X48" s="24"/>
      <c r="Y48" s="24"/>
      <c r="Z48" s="24"/>
      <c r="AA48" s="24"/>
      <c r="AB48" s="24"/>
      <c r="AC48" s="24"/>
    </row>
    <row r="49" spans="1:29" ht="15" customHeight="1" thickBot="1">
      <c r="A49" s="17"/>
      <c r="K49" s="207" t="s">
        <v>92</v>
      </c>
      <c r="L49" s="208"/>
      <c r="M49" s="208"/>
      <c r="N49" s="208"/>
      <c r="O49" s="208"/>
      <c r="P49" s="209"/>
      <c r="Q49" s="210"/>
      <c r="R49" s="66" t="s">
        <v>30</v>
      </c>
      <c r="S49" s="67"/>
      <c r="T49" s="24"/>
      <c r="U49" s="24"/>
      <c r="V49" s="24"/>
      <c r="W49" s="24"/>
      <c r="X49" s="24"/>
      <c r="Y49" s="24"/>
      <c r="Z49" s="24"/>
      <c r="AA49" s="24"/>
      <c r="AB49" s="24"/>
      <c r="AC49" s="24"/>
    </row>
    <row r="50" spans="1:29" ht="15" customHeight="1">
      <c r="A50" s="17"/>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row>
    <row r="51" spans="1:32" s="19" customFormat="1" ht="15">
      <c r="A51" s="17" t="s">
        <v>17</v>
      </c>
      <c r="B51" s="211" t="s">
        <v>94</v>
      </c>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97"/>
      <c r="AF51" s="97"/>
    </row>
    <row r="52" spans="1:2" s="19" customFormat="1" ht="12.75" customHeight="1">
      <c r="A52" s="17" t="s">
        <v>18</v>
      </c>
      <c r="B52" s="19" t="s">
        <v>64</v>
      </c>
    </row>
    <row r="53" spans="1:33" s="19" customFormat="1" ht="12.75" customHeight="1">
      <c r="A53" s="17" t="s">
        <v>19</v>
      </c>
      <c r="B53" s="212" t="s">
        <v>59</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row>
    <row r="54" spans="1:33" s="19" customFormat="1" ht="12.75" customHeight="1">
      <c r="A54" s="17" t="s">
        <v>20</v>
      </c>
      <c r="B54" s="212" t="s">
        <v>95</v>
      </c>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row>
    <row r="55" spans="1:32" s="19" customFormat="1" ht="12.75" customHeight="1">
      <c r="A55" s="17" t="s">
        <v>93</v>
      </c>
      <c r="B55" s="19" t="s">
        <v>153</v>
      </c>
      <c r="T55" s="2"/>
      <c r="U55" s="2"/>
      <c r="V55" s="2"/>
      <c r="W55" s="2"/>
      <c r="X55" s="2"/>
      <c r="Y55" s="2"/>
      <c r="Z55" s="2"/>
      <c r="AA55" s="2"/>
      <c r="AB55" s="2"/>
      <c r="AC55" s="2"/>
      <c r="AD55" s="2"/>
      <c r="AE55" s="2"/>
      <c r="AF55" s="2"/>
    </row>
    <row r="56" s="19" customFormat="1" ht="6" customHeight="1"/>
    <row r="57" spans="1:32" s="19" customFormat="1" ht="12.75" customHeight="1">
      <c r="A57" s="213" t="s">
        <v>191</v>
      </c>
      <c r="B57" s="213"/>
      <c r="C57" s="213"/>
      <c r="D57" s="213"/>
      <c r="E57" s="213"/>
      <c r="F57" s="213"/>
      <c r="G57" s="213"/>
      <c r="H57" s="213"/>
      <c r="I57" s="213"/>
      <c r="J57" s="213"/>
      <c r="K57" s="214"/>
      <c r="L57" s="214"/>
      <c r="M57" s="214"/>
      <c r="N57" s="214"/>
      <c r="O57" s="214"/>
      <c r="P57" s="214"/>
      <c r="Q57" s="214"/>
      <c r="R57" s="214"/>
      <c r="S57" s="214"/>
      <c r="T57" s="215"/>
      <c r="U57" s="215"/>
      <c r="V57" s="215"/>
      <c r="W57" s="215"/>
      <c r="X57" s="215"/>
      <c r="Y57" s="215"/>
      <c r="Z57" s="215"/>
      <c r="AA57" s="215"/>
      <c r="AB57" s="215"/>
      <c r="AC57" s="215"/>
      <c r="AD57" s="215"/>
      <c r="AE57" s="170"/>
      <c r="AF57" s="170"/>
    </row>
    <row r="58" spans="1:4" s="19" customFormat="1" ht="12.75" customHeight="1">
      <c r="A58" s="17"/>
      <c r="D58" s="19" t="s">
        <v>58</v>
      </c>
    </row>
    <row r="59" spans="1:28" s="19" customFormat="1" ht="14.25" customHeight="1">
      <c r="A59" s="17"/>
      <c r="B59" s="241" t="s">
        <v>190</v>
      </c>
      <c r="C59" s="241"/>
      <c r="D59" s="241"/>
      <c r="E59" s="241"/>
      <c r="F59" s="77"/>
      <c r="G59" s="77"/>
      <c r="H59" s="77"/>
      <c r="I59" s="77"/>
      <c r="J59" s="77"/>
      <c r="K59" s="77"/>
      <c r="L59" s="77"/>
      <c r="M59" s="77"/>
      <c r="N59" s="77"/>
      <c r="O59" s="77"/>
      <c r="P59" s="77"/>
      <c r="Q59" s="77"/>
      <c r="R59" s="110" t="s">
        <v>21</v>
      </c>
      <c r="S59" s="111"/>
      <c r="T59" s="216"/>
      <c r="U59" s="216"/>
      <c r="V59" s="216"/>
      <c r="W59" s="216"/>
      <c r="X59" s="216"/>
      <c r="Y59" s="216"/>
      <c r="Z59" s="216"/>
      <c r="AB59" s="17" t="s">
        <v>22</v>
      </c>
    </row>
    <row r="60" spans="1:26" s="19" customFormat="1" ht="14.25" customHeight="1">
      <c r="A60" s="17"/>
      <c r="B60" s="77"/>
      <c r="C60" s="77"/>
      <c r="D60" s="77"/>
      <c r="E60" s="77"/>
      <c r="F60" s="77"/>
      <c r="G60" s="77"/>
      <c r="H60" s="77"/>
      <c r="I60" s="77"/>
      <c r="J60" s="77"/>
      <c r="K60" s="77"/>
      <c r="L60" s="77"/>
      <c r="M60" s="77"/>
      <c r="N60" s="77"/>
      <c r="O60" s="77"/>
      <c r="P60" s="77"/>
      <c r="Q60" s="77"/>
      <c r="R60" s="77"/>
      <c r="S60" s="77"/>
      <c r="X60" s="24"/>
      <c r="Y60" s="24"/>
      <c r="Z60" s="24"/>
    </row>
    <row r="61" spans="1:26" s="19" customFormat="1" ht="14.25" customHeight="1">
      <c r="A61" s="17"/>
      <c r="B61" s="77"/>
      <c r="C61" s="77"/>
      <c r="D61" s="77"/>
      <c r="E61" s="77"/>
      <c r="F61" s="77"/>
      <c r="G61" s="77"/>
      <c r="H61" s="77"/>
      <c r="I61" s="77"/>
      <c r="J61" s="77"/>
      <c r="K61" s="77"/>
      <c r="L61" s="77"/>
      <c r="M61" s="77"/>
      <c r="N61" s="77"/>
      <c r="O61" s="77"/>
      <c r="P61" s="77"/>
      <c r="Q61" s="77"/>
      <c r="R61" s="110" t="s">
        <v>23</v>
      </c>
      <c r="S61" s="111"/>
      <c r="T61" s="216"/>
      <c r="U61" s="216"/>
      <c r="V61" s="216"/>
      <c r="W61" s="216"/>
      <c r="X61" s="216"/>
      <c r="Y61" s="216"/>
      <c r="Z61" s="216"/>
    </row>
    <row r="62" spans="1:26" s="19" customFormat="1" ht="14.25" customHeight="1">
      <c r="A62" s="17"/>
      <c r="B62" s="217" t="s">
        <v>158</v>
      </c>
      <c r="C62" s="218"/>
      <c r="D62" s="219"/>
      <c r="E62" s="242" t="s">
        <v>98</v>
      </c>
      <c r="F62" s="243"/>
      <c r="G62" s="77"/>
      <c r="H62" s="77"/>
      <c r="I62" s="77"/>
      <c r="J62" s="77"/>
      <c r="K62" s="77"/>
      <c r="L62" s="77"/>
      <c r="M62" s="77"/>
      <c r="N62" s="77"/>
      <c r="O62" s="77"/>
      <c r="P62" s="77"/>
      <c r="Q62" s="77"/>
      <c r="R62" s="112"/>
      <c r="S62" s="77"/>
      <c r="X62" s="24"/>
      <c r="Y62" s="24"/>
      <c r="Z62" s="24"/>
    </row>
    <row r="63" spans="1:26" s="19" customFormat="1" ht="14.25" customHeight="1">
      <c r="A63" s="17"/>
      <c r="B63" s="220"/>
      <c r="C63" s="216"/>
      <c r="D63" s="221"/>
      <c r="E63" s="242"/>
      <c r="F63" s="243"/>
      <c r="G63" s="77"/>
      <c r="H63" s="77"/>
      <c r="I63" s="77"/>
      <c r="J63" s="77"/>
      <c r="K63" s="77"/>
      <c r="L63" s="77"/>
      <c r="M63" s="77"/>
      <c r="N63" s="77"/>
      <c r="O63" s="77"/>
      <c r="P63" s="77"/>
      <c r="Q63" s="77"/>
      <c r="R63" s="110" t="s">
        <v>156</v>
      </c>
      <c r="S63" s="111"/>
      <c r="T63" s="216"/>
      <c r="U63" s="216"/>
      <c r="V63" s="216"/>
      <c r="W63" s="216"/>
      <c r="X63" s="216"/>
      <c r="Y63" s="216"/>
      <c r="Z63" s="216"/>
    </row>
    <row r="64" spans="1:26" s="19" customFormat="1" ht="14.25" customHeight="1">
      <c r="A64" s="17"/>
      <c r="B64" s="77"/>
      <c r="C64" s="77"/>
      <c r="D64" s="77"/>
      <c r="E64" s="77"/>
      <c r="F64" s="77" t="s">
        <v>24</v>
      </c>
      <c r="G64" s="77"/>
      <c r="H64" s="77"/>
      <c r="I64" s="77"/>
      <c r="J64" s="77"/>
      <c r="K64" s="77"/>
      <c r="L64" s="77"/>
      <c r="M64" s="77"/>
      <c r="N64" s="77"/>
      <c r="O64" s="77"/>
      <c r="P64" s="77"/>
      <c r="Q64" s="77"/>
      <c r="R64" s="112"/>
      <c r="S64" s="77"/>
      <c r="X64" s="24"/>
      <c r="Y64" s="24"/>
      <c r="Z64" s="24"/>
    </row>
    <row r="65" spans="1:26" s="19" customFormat="1" ht="14.25" customHeight="1">
      <c r="A65" s="17"/>
      <c r="B65" s="77"/>
      <c r="C65" s="77"/>
      <c r="D65" s="77"/>
      <c r="E65" s="77"/>
      <c r="F65" s="77"/>
      <c r="G65" s="77"/>
      <c r="H65" s="77"/>
      <c r="I65" s="77"/>
      <c r="J65" s="77"/>
      <c r="K65" s="77"/>
      <c r="L65" s="77"/>
      <c r="M65" s="77"/>
      <c r="N65" s="77"/>
      <c r="O65" s="77"/>
      <c r="P65" s="77"/>
      <c r="Q65" s="77"/>
      <c r="R65" s="110" t="s">
        <v>157</v>
      </c>
      <c r="S65" s="111"/>
      <c r="T65" s="216"/>
      <c r="U65" s="216"/>
      <c r="V65" s="216"/>
      <c r="W65" s="216"/>
      <c r="X65" s="216"/>
      <c r="Y65" s="216"/>
      <c r="Z65" s="216"/>
    </row>
    <row r="66" spans="1:26" s="19" customFormat="1" ht="14.25" customHeight="1">
      <c r="A66" s="17"/>
      <c r="B66" s="77"/>
      <c r="C66" s="77"/>
      <c r="D66" s="77"/>
      <c r="E66" s="77"/>
      <c r="F66" s="77"/>
      <c r="G66" s="77"/>
      <c r="H66" s="77"/>
      <c r="I66" s="77"/>
      <c r="J66" s="77"/>
      <c r="K66" s="77"/>
      <c r="L66" s="77"/>
      <c r="M66" s="77"/>
      <c r="N66" s="77"/>
      <c r="O66" s="77"/>
      <c r="P66" s="77"/>
      <c r="Q66" s="77"/>
      <c r="R66" s="114"/>
      <c r="S66" s="113"/>
      <c r="T66" s="24"/>
      <c r="U66" s="24"/>
      <c r="V66" s="24"/>
      <c r="W66" s="24"/>
      <c r="X66" s="24"/>
      <c r="Y66" s="24"/>
      <c r="Z66" s="24"/>
    </row>
    <row r="67" spans="1:26" s="19" customFormat="1" ht="15" customHeight="1">
      <c r="A67" s="17"/>
      <c r="B67" s="77"/>
      <c r="C67" s="77"/>
      <c r="D67" s="77"/>
      <c r="E67" s="77"/>
      <c r="F67" s="77"/>
      <c r="G67" s="77"/>
      <c r="H67" s="77"/>
      <c r="I67" s="77"/>
      <c r="J67" s="77"/>
      <c r="K67" s="77"/>
      <c r="L67" s="77"/>
      <c r="M67" s="77"/>
      <c r="N67" s="77"/>
      <c r="O67" s="77"/>
      <c r="P67" s="77"/>
      <c r="Q67" s="77"/>
      <c r="R67" s="110" t="s">
        <v>159</v>
      </c>
      <c r="S67" s="111"/>
      <c r="T67" s="240"/>
      <c r="U67" s="216"/>
      <c r="V67" s="216"/>
      <c r="W67" s="216"/>
      <c r="X67" s="216"/>
      <c r="Y67" s="216"/>
      <c r="Z67" s="216"/>
    </row>
    <row r="68" spans="1:26" s="19" customFormat="1" ht="15" customHeight="1">
      <c r="A68" s="17"/>
      <c r="R68" s="25"/>
      <c r="S68" s="24"/>
      <c r="T68" s="63"/>
      <c r="U68" s="63"/>
      <c r="V68" s="63"/>
      <c r="W68" s="63"/>
      <c r="X68" s="63"/>
      <c r="Y68" s="63"/>
      <c r="Z68" s="63"/>
    </row>
    <row r="69" ht="14.25" customHeight="1"/>
    <row r="70" ht="14.25" customHeight="1"/>
  </sheetData>
  <sheetProtection/>
  <mergeCells count="186">
    <mergeCell ref="K49:O49"/>
    <mergeCell ref="B46:F46"/>
    <mergeCell ref="G46:J46"/>
    <mergeCell ref="K46:N46"/>
    <mergeCell ref="O46:P46"/>
    <mergeCell ref="K48:O48"/>
    <mergeCell ref="P48:Q48"/>
    <mergeCell ref="T61:Z61"/>
    <mergeCell ref="B62:D63"/>
    <mergeCell ref="T63:Z63"/>
    <mergeCell ref="B59:E59"/>
    <mergeCell ref="T59:Z59"/>
    <mergeCell ref="E62:F63"/>
    <mergeCell ref="B51:AD51"/>
    <mergeCell ref="B53:AG53"/>
    <mergeCell ref="A57:AF57"/>
    <mergeCell ref="T65:Z65"/>
    <mergeCell ref="T67:Z67"/>
    <mergeCell ref="B28:F28"/>
    <mergeCell ref="G28:J28"/>
    <mergeCell ref="K28:N28"/>
    <mergeCell ref="O28:P28"/>
    <mergeCell ref="B44:F44"/>
    <mergeCell ref="G44:J44"/>
    <mergeCell ref="K44:N44"/>
    <mergeCell ref="O44:P44"/>
    <mergeCell ref="B45:F45"/>
    <mergeCell ref="G45:J45"/>
    <mergeCell ref="K45:N45"/>
    <mergeCell ref="O45:P45"/>
    <mergeCell ref="B26:F26"/>
    <mergeCell ref="G26:J26"/>
    <mergeCell ref="K26:N26"/>
    <mergeCell ref="O26:P26"/>
    <mergeCell ref="B27:F27"/>
    <mergeCell ref="G27:J27"/>
    <mergeCell ref="K27:N27"/>
    <mergeCell ref="O27:P27"/>
    <mergeCell ref="B42:F42"/>
    <mergeCell ref="G42:J42"/>
    <mergeCell ref="K42:N42"/>
    <mergeCell ref="O42:P42"/>
    <mergeCell ref="B43:F43"/>
    <mergeCell ref="G43:J43"/>
    <mergeCell ref="K43:N43"/>
    <mergeCell ref="O43:P43"/>
    <mergeCell ref="B24:F24"/>
    <mergeCell ref="G24:J24"/>
    <mergeCell ref="K24:N24"/>
    <mergeCell ref="O24:P24"/>
    <mergeCell ref="B25:F25"/>
    <mergeCell ref="G25:J25"/>
    <mergeCell ref="K25:N25"/>
    <mergeCell ref="O25:P25"/>
    <mergeCell ref="B40:F40"/>
    <mergeCell ref="G40:J40"/>
    <mergeCell ref="K40:N40"/>
    <mergeCell ref="O40:P40"/>
    <mergeCell ref="B41:F41"/>
    <mergeCell ref="G41:J41"/>
    <mergeCell ref="K41:N41"/>
    <mergeCell ref="O41:P41"/>
    <mergeCell ref="B22:F22"/>
    <mergeCell ref="G22:J22"/>
    <mergeCell ref="K22:N22"/>
    <mergeCell ref="O22:P22"/>
    <mergeCell ref="B23:F23"/>
    <mergeCell ref="G23:J23"/>
    <mergeCell ref="K23:N23"/>
    <mergeCell ref="O23:P23"/>
    <mergeCell ref="B38:F38"/>
    <mergeCell ref="G38:J38"/>
    <mergeCell ref="K38:N38"/>
    <mergeCell ref="O38:P38"/>
    <mergeCell ref="B39:F39"/>
    <mergeCell ref="G39:J39"/>
    <mergeCell ref="K39:N39"/>
    <mergeCell ref="O39:P39"/>
    <mergeCell ref="B36:F36"/>
    <mergeCell ref="G36:J36"/>
    <mergeCell ref="K36:N36"/>
    <mergeCell ref="O36:P36"/>
    <mergeCell ref="B37:F37"/>
    <mergeCell ref="G37:J37"/>
    <mergeCell ref="K37:N37"/>
    <mergeCell ref="O37:P37"/>
    <mergeCell ref="B34:F34"/>
    <mergeCell ref="G34:J34"/>
    <mergeCell ref="K34:N34"/>
    <mergeCell ref="O34:P34"/>
    <mergeCell ref="B35:F35"/>
    <mergeCell ref="G35:J35"/>
    <mergeCell ref="K35:N35"/>
    <mergeCell ref="O35:P35"/>
    <mergeCell ref="B32:F32"/>
    <mergeCell ref="G32:J32"/>
    <mergeCell ref="K32:N32"/>
    <mergeCell ref="O32:P32"/>
    <mergeCell ref="B33:F33"/>
    <mergeCell ref="G33:J33"/>
    <mergeCell ref="K33:N33"/>
    <mergeCell ref="O33:P33"/>
    <mergeCell ref="B30:F30"/>
    <mergeCell ref="G30:J30"/>
    <mergeCell ref="K30:N30"/>
    <mergeCell ref="O30:P30"/>
    <mergeCell ref="B31:F31"/>
    <mergeCell ref="G31:J31"/>
    <mergeCell ref="K31:N31"/>
    <mergeCell ref="O31:P31"/>
    <mergeCell ref="B11:F11"/>
    <mergeCell ref="G11:J11"/>
    <mergeCell ref="K11:N11"/>
    <mergeCell ref="O11:P11"/>
    <mergeCell ref="B29:F29"/>
    <mergeCell ref="G29:J29"/>
    <mergeCell ref="K29:N29"/>
    <mergeCell ref="O29:P29"/>
    <mergeCell ref="B20:F20"/>
    <mergeCell ref="G20:J20"/>
    <mergeCell ref="K20:N20"/>
    <mergeCell ref="O20:P20"/>
    <mergeCell ref="B21:F21"/>
    <mergeCell ref="G21:J21"/>
    <mergeCell ref="K21:N21"/>
    <mergeCell ref="O21:P21"/>
    <mergeCell ref="B18:F18"/>
    <mergeCell ref="G18:J18"/>
    <mergeCell ref="K18:N18"/>
    <mergeCell ref="O18:P18"/>
    <mergeCell ref="B19:F19"/>
    <mergeCell ref="G19:J19"/>
    <mergeCell ref="K19:N19"/>
    <mergeCell ref="O19:P19"/>
    <mergeCell ref="B16:F16"/>
    <mergeCell ref="G16:J16"/>
    <mergeCell ref="K16:N16"/>
    <mergeCell ref="O16:P16"/>
    <mergeCell ref="B17:F17"/>
    <mergeCell ref="G17:J17"/>
    <mergeCell ref="K17:N17"/>
    <mergeCell ref="O17:P17"/>
    <mergeCell ref="B14:F14"/>
    <mergeCell ref="G14:J14"/>
    <mergeCell ref="K14:N14"/>
    <mergeCell ref="O14:P14"/>
    <mergeCell ref="B15:F15"/>
    <mergeCell ref="G15:J15"/>
    <mergeCell ref="K15:N15"/>
    <mergeCell ref="O15:P15"/>
    <mergeCell ref="B13:F13"/>
    <mergeCell ref="G13:J13"/>
    <mergeCell ref="K13:N13"/>
    <mergeCell ref="O13:P13"/>
    <mergeCell ref="B10:F10"/>
    <mergeCell ref="G10:J10"/>
    <mergeCell ref="K10:N10"/>
    <mergeCell ref="O10:P10"/>
    <mergeCell ref="B12:F12"/>
    <mergeCell ref="G12:J12"/>
    <mergeCell ref="K12:N12"/>
    <mergeCell ref="O12:P12"/>
    <mergeCell ref="B8:F8"/>
    <mergeCell ref="G8:J8"/>
    <mergeCell ref="K8:N8"/>
    <mergeCell ref="O8:P8"/>
    <mergeCell ref="B9:F9"/>
    <mergeCell ref="G9:J9"/>
    <mergeCell ref="K9:N9"/>
    <mergeCell ref="O9:P9"/>
    <mergeCell ref="K6:N6"/>
    <mergeCell ref="O6:P6"/>
    <mergeCell ref="B7:F7"/>
    <mergeCell ref="G7:J7"/>
    <mergeCell ref="K7:N7"/>
    <mergeCell ref="O7:P7"/>
    <mergeCell ref="AE5:AE6"/>
    <mergeCell ref="AF5:AF6"/>
    <mergeCell ref="P49:Q49"/>
    <mergeCell ref="B54:AG54"/>
    <mergeCell ref="A1:AG1"/>
    <mergeCell ref="B5:P5"/>
    <mergeCell ref="Q5:AD5"/>
    <mergeCell ref="AG5:AG6"/>
    <mergeCell ref="B6:F6"/>
    <mergeCell ref="G6:J6"/>
  </mergeCells>
  <dataValidations count="4">
    <dataValidation allowBlank="1" showInputMessage="1" showErrorMessage="1" imeMode="on" sqref="AG17:AG46 AG7:AG13 B7:F10 K7:N10 C11:F12 L11:N13 C21:F46 L21:N46 K11:K46 B11:B46"/>
    <dataValidation allowBlank="1" showInputMessage="1" showErrorMessage="1" imeMode="off" sqref="R12:R46 P48:R49 Q13:Q46 P21:P46 S14:AG15 R7:AF11 P7:P12 AG16 AF12 S17:AF46 S16:AE16 S12:AE13 O7:O46"/>
    <dataValidation type="list" allowBlank="1" showInputMessage="1" showErrorMessage="1" sqref="B3">
      <formula1>"正,副,控"</formula1>
    </dataValidation>
    <dataValidation type="list" allowBlank="1" showInputMessage="1" showErrorMessage="1" sqref="E62">
      <formula1>"都,道,府,県"</formula1>
    </dataValidation>
  </dataValidations>
  <printOptions horizontalCentered="1"/>
  <pageMargins left="0.31496062992125984" right="0" top="0.35433070866141736" bottom="0" header="0" footer="0"/>
  <pageSetup horizontalDpi="300" verticalDpi="300" orientation="portrait" paperSize="9" scale="56" r:id="rId1"/>
</worksheet>
</file>

<file path=xl/worksheets/sheet4.xml><?xml version="1.0" encoding="utf-8"?>
<worksheet xmlns="http://schemas.openxmlformats.org/spreadsheetml/2006/main" xmlns:r="http://schemas.openxmlformats.org/officeDocument/2006/relationships">
  <dimension ref="A1:AG68"/>
  <sheetViews>
    <sheetView showGridLines="0" view="pageBreakPreview" zoomScale="85" zoomScaleSheetLayoutView="85" workbookViewId="0" topLeftCell="A30">
      <selection activeCell="U7" sqref="U7"/>
    </sheetView>
  </sheetViews>
  <sheetFormatPr defaultColWidth="9" defaultRowHeight="15"/>
  <cols>
    <col min="1" max="13" width="3.59765625" style="2" customWidth="1"/>
    <col min="14" max="14" width="2.19921875" style="2" customWidth="1"/>
    <col min="15" max="15" width="3.59765625" style="2" customWidth="1"/>
    <col min="16" max="16" width="5" style="2" customWidth="1"/>
    <col min="17" max="30" width="3.3984375" style="2" customWidth="1"/>
    <col min="31" max="31" width="5" style="2" customWidth="1"/>
    <col min="32" max="32" width="18.19921875" style="2" customWidth="1"/>
    <col min="33" max="33" width="17.19921875" style="27" customWidth="1"/>
    <col min="34" max="16384" width="9" style="2" customWidth="1"/>
  </cols>
  <sheetData>
    <row r="1" spans="1:33" ht="17.25" customHeight="1">
      <c r="A1" s="149" t="s">
        <v>189</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row>
    <row r="2" spans="1:10" ht="5.25" customHeight="1">
      <c r="A2" s="1"/>
      <c r="B2" s="1"/>
      <c r="C2" s="1"/>
      <c r="D2" s="1"/>
      <c r="E2" s="1"/>
      <c r="F2" s="1"/>
      <c r="G2" s="1"/>
      <c r="H2" s="1"/>
      <c r="I2" s="1"/>
      <c r="J2" s="1"/>
    </row>
    <row r="3" spans="1:14" ht="19.5">
      <c r="A3" s="3" t="s">
        <v>100</v>
      </c>
      <c r="B3" s="80" t="s">
        <v>99</v>
      </c>
      <c r="C3" s="3" t="s">
        <v>101</v>
      </c>
      <c r="N3" s="2" t="s">
        <v>56</v>
      </c>
    </row>
    <row r="4" ht="7.5" customHeight="1" thickBot="1"/>
    <row r="5" spans="1:33" s="5" customFormat="1" ht="24.75" customHeight="1" thickTop="1">
      <c r="A5" s="4"/>
      <c r="B5" s="184" t="s">
        <v>57</v>
      </c>
      <c r="C5" s="185"/>
      <c r="D5" s="185"/>
      <c r="E5" s="185"/>
      <c r="F5" s="185"/>
      <c r="G5" s="185"/>
      <c r="H5" s="185"/>
      <c r="I5" s="185"/>
      <c r="J5" s="185"/>
      <c r="K5" s="185"/>
      <c r="L5" s="185"/>
      <c r="M5" s="185"/>
      <c r="N5" s="185"/>
      <c r="O5" s="185"/>
      <c r="P5" s="185"/>
      <c r="Q5" s="186" t="s">
        <v>5</v>
      </c>
      <c r="R5" s="186"/>
      <c r="S5" s="186"/>
      <c r="T5" s="186"/>
      <c r="U5" s="186"/>
      <c r="V5" s="186"/>
      <c r="W5" s="186"/>
      <c r="X5" s="186"/>
      <c r="Y5" s="186"/>
      <c r="Z5" s="186"/>
      <c r="AA5" s="186"/>
      <c r="AB5" s="187"/>
      <c r="AC5" s="187"/>
      <c r="AD5" s="187"/>
      <c r="AE5" s="188" t="s">
        <v>116</v>
      </c>
      <c r="AF5" s="190" t="s">
        <v>117</v>
      </c>
      <c r="AG5" s="192" t="s">
        <v>6</v>
      </c>
    </row>
    <row r="6" spans="1:33" s="5" customFormat="1" ht="24.75" customHeight="1">
      <c r="A6" s="6" t="s">
        <v>75</v>
      </c>
      <c r="Q6" s="9" t="s">
        <v>78</v>
      </c>
      <c r="R6" s="9" t="s">
        <v>79</v>
      </c>
      <c r="S6" s="9" t="s">
        <v>77</v>
      </c>
      <c r="T6" s="9" t="s">
        <v>80</v>
      </c>
      <c r="U6" s="9" t="s">
        <v>81</v>
      </c>
      <c r="V6" s="9" t="s">
        <v>82</v>
      </c>
      <c r="W6" s="9">
        <v>30</v>
      </c>
      <c r="X6" s="9">
        <v>40</v>
      </c>
      <c r="Y6" s="9">
        <v>50</v>
      </c>
      <c r="Z6" s="75" t="s">
        <v>83</v>
      </c>
      <c r="AA6" s="75" t="s">
        <v>84</v>
      </c>
      <c r="AB6" s="70" t="s">
        <v>85</v>
      </c>
      <c r="AC6" s="70" t="s">
        <v>86</v>
      </c>
      <c r="AD6" s="10">
        <v>80</v>
      </c>
      <c r="AE6" s="189"/>
      <c r="AF6" s="191"/>
      <c r="AG6" s="193"/>
    </row>
    <row r="7" spans="1:33" s="5" customFormat="1" ht="24.75" customHeight="1">
      <c r="A7" s="6">
        <v>1</v>
      </c>
      <c r="B7" s="225"/>
      <c r="C7" s="225"/>
      <c r="D7" s="225"/>
      <c r="E7" s="225"/>
      <c r="F7" s="226"/>
      <c r="G7" s="244"/>
      <c r="H7" s="245"/>
      <c r="I7" s="245"/>
      <c r="J7" s="246"/>
      <c r="K7" s="227"/>
      <c r="L7" s="228"/>
      <c r="M7" s="228"/>
      <c r="N7" s="229"/>
      <c r="O7" s="230"/>
      <c r="P7" s="231"/>
      <c r="Q7" s="118"/>
      <c r="R7" s="115"/>
      <c r="S7" s="115"/>
      <c r="T7" s="115"/>
      <c r="U7" s="115"/>
      <c r="V7" s="115"/>
      <c r="W7" s="115"/>
      <c r="X7" s="115"/>
      <c r="Y7" s="115"/>
      <c r="Z7" s="115"/>
      <c r="AA7" s="115"/>
      <c r="AB7" s="116"/>
      <c r="AC7" s="116"/>
      <c r="AD7" s="116"/>
      <c r="AE7" s="116"/>
      <c r="AF7" s="116"/>
      <c r="AG7" s="71"/>
    </row>
    <row r="8" spans="1:33" s="5" customFormat="1" ht="24.75" customHeight="1">
      <c r="A8" s="6">
        <v>2</v>
      </c>
      <c r="B8" s="225"/>
      <c r="C8" s="225"/>
      <c r="D8" s="225"/>
      <c r="E8" s="225"/>
      <c r="F8" s="226"/>
      <c r="G8" s="244"/>
      <c r="H8" s="245"/>
      <c r="I8" s="245"/>
      <c r="J8" s="246"/>
      <c r="K8" s="227"/>
      <c r="L8" s="228"/>
      <c r="M8" s="228"/>
      <c r="N8" s="229"/>
      <c r="O8" s="230"/>
      <c r="P8" s="231"/>
      <c r="Q8" s="118"/>
      <c r="R8" s="115"/>
      <c r="S8" s="115"/>
      <c r="T8" s="115"/>
      <c r="U8" s="115"/>
      <c r="V8" s="115"/>
      <c r="W8" s="115"/>
      <c r="X8" s="115"/>
      <c r="Y8" s="115"/>
      <c r="Z8" s="115"/>
      <c r="AA8" s="115"/>
      <c r="AB8" s="116"/>
      <c r="AC8" s="116"/>
      <c r="AD8" s="116"/>
      <c r="AE8" s="116"/>
      <c r="AF8" s="116"/>
      <c r="AG8" s="71"/>
    </row>
    <row r="9" spans="1:33" s="5" customFormat="1" ht="24.75" customHeight="1">
      <c r="A9" s="6">
        <v>3</v>
      </c>
      <c r="B9" s="225"/>
      <c r="C9" s="225"/>
      <c r="D9" s="225"/>
      <c r="E9" s="225"/>
      <c r="F9" s="226"/>
      <c r="G9" s="244"/>
      <c r="H9" s="245"/>
      <c r="I9" s="245"/>
      <c r="J9" s="246"/>
      <c r="K9" s="227"/>
      <c r="L9" s="228"/>
      <c r="M9" s="228"/>
      <c r="N9" s="229"/>
      <c r="O9" s="230"/>
      <c r="P9" s="231"/>
      <c r="Q9" s="118"/>
      <c r="R9" s="115"/>
      <c r="S9" s="115"/>
      <c r="T9" s="115"/>
      <c r="U9" s="115"/>
      <c r="V9" s="115"/>
      <c r="W9" s="115"/>
      <c r="X9" s="115"/>
      <c r="Y9" s="115"/>
      <c r="Z9" s="115"/>
      <c r="AA9" s="115"/>
      <c r="AB9" s="116"/>
      <c r="AC9" s="116"/>
      <c r="AD9" s="116"/>
      <c r="AE9" s="116"/>
      <c r="AF9" s="116"/>
      <c r="AG9" s="72"/>
    </row>
    <row r="10" spans="1:33" s="5" customFormat="1" ht="24.75" customHeight="1">
      <c r="A10" s="6">
        <v>4</v>
      </c>
      <c r="B10" s="225"/>
      <c r="C10" s="225"/>
      <c r="D10" s="225"/>
      <c r="E10" s="225"/>
      <c r="F10" s="226"/>
      <c r="G10" s="244"/>
      <c r="H10" s="245"/>
      <c r="I10" s="245"/>
      <c r="J10" s="246"/>
      <c r="K10" s="232"/>
      <c r="L10" s="233"/>
      <c r="M10" s="233"/>
      <c r="N10" s="234"/>
      <c r="O10" s="230"/>
      <c r="P10" s="231"/>
      <c r="Q10" s="118"/>
      <c r="R10" s="115"/>
      <c r="S10" s="115"/>
      <c r="T10" s="115"/>
      <c r="U10" s="115"/>
      <c r="V10" s="115"/>
      <c r="W10" s="115"/>
      <c r="X10" s="115"/>
      <c r="Y10" s="115"/>
      <c r="Z10" s="115"/>
      <c r="AA10" s="115"/>
      <c r="AB10" s="116"/>
      <c r="AC10" s="116"/>
      <c r="AD10" s="116"/>
      <c r="AE10" s="116"/>
      <c r="AF10" s="116"/>
      <c r="AG10" s="73"/>
    </row>
    <row r="11" spans="1:33" s="5" customFormat="1" ht="24.75" customHeight="1">
      <c r="A11" s="6">
        <v>5</v>
      </c>
      <c r="B11" s="225"/>
      <c r="C11" s="225"/>
      <c r="D11" s="225"/>
      <c r="E11" s="225"/>
      <c r="F11" s="226"/>
      <c r="G11" s="244"/>
      <c r="H11" s="245"/>
      <c r="I11" s="245"/>
      <c r="J11" s="246"/>
      <c r="K11" s="227"/>
      <c r="L11" s="228"/>
      <c r="M11" s="228"/>
      <c r="N11" s="229"/>
      <c r="O11" s="230"/>
      <c r="P11" s="231"/>
      <c r="Q11" s="115"/>
      <c r="R11" s="115"/>
      <c r="S11" s="115"/>
      <c r="T11" s="115"/>
      <c r="U11" s="115"/>
      <c r="V11" s="115"/>
      <c r="W11" s="115"/>
      <c r="X11" s="115"/>
      <c r="Y11" s="115"/>
      <c r="Z11" s="115"/>
      <c r="AA11" s="115"/>
      <c r="AB11" s="116"/>
      <c r="AC11" s="116"/>
      <c r="AD11" s="116"/>
      <c r="AE11" s="116"/>
      <c r="AF11" s="116"/>
      <c r="AG11" s="72"/>
    </row>
    <row r="12" spans="1:33" s="5" customFormat="1" ht="24.75" customHeight="1">
      <c r="A12" s="6">
        <v>6</v>
      </c>
      <c r="B12" s="176"/>
      <c r="C12" s="176"/>
      <c r="D12" s="176"/>
      <c r="E12" s="176"/>
      <c r="F12" s="177"/>
      <c r="G12" s="107"/>
      <c r="H12" s="108"/>
      <c r="I12" s="108"/>
      <c r="J12" s="109"/>
      <c r="K12" s="70"/>
      <c r="L12" s="105"/>
      <c r="M12" s="105"/>
      <c r="N12" s="106"/>
      <c r="O12" s="247"/>
      <c r="P12" s="248"/>
      <c r="Q12" s="104"/>
      <c r="R12" s="9"/>
      <c r="S12" s="9"/>
      <c r="T12" s="9"/>
      <c r="U12" s="9"/>
      <c r="V12" s="9"/>
      <c r="W12" s="9"/>
      <c r="X12" s="9"/>
      <c r="Y12" s="9"/>
      <c r="Z12" s="9"/>
      <c r="AA12" s="9"/>
      <c r="AB12" s="10"/>
      <c r="AC12" s="10"/>
      <c r="AD12" s="10"/>
      <c r="AE12" s="10"/>
      <c r="AF12" s="10"/>
      <c r="AG12" s="73"/>
    </row>
    <row r="13" spans="1:33" s="5" customFormat="1" ht="24.75" customHeight="1">
      <c r="A13" s="6">
        <v>7</v>
      </c>
      <c r="B13" s="176"/>
      <c r="C13" s="176"/>
      <c r="D13" s="176"/>
      <c r="E13" s="176"/>
      <c r="F13" s="177"/>
      <c r="G13" s="107"/>
      <c r="H13" s="108"/>
      <c r="I13" s="108"/>
      <c r="J13" s="109"/>
      <c r="K13" s="70"/>
      <c r="L13" s="105"/>
      <c r="M13" s="105"/>
      <c r="N13" s="106"/>
      <c r="O13" s="247"/>
      <c r="P13" s="248"/>
      <c r="Q13" s="9"/>
      <c r="R13" s="9"/>
      <c r="S13" s="9"/>
      <c r="T13" s="9"/>
      <c r="U13" s="9"/>
      <c r="V13" s="9"/>
      <c r="W13" s="9"/>
      <c r="X13" s="9"/>
      <c r="Y13" s="9"/>
      <c r="Z13" s="9"/>
      <c r="AA13" s="9"/>
      <c r="AB13" s="10"/>
      <c r="AC13" s="10"/>
      <c r="AD13" s="10"/>
      <c r="AE13" s="10"/>
      <c r="AF13" s="10"/>
      <c r="AG13" s="72"/>
    </row>
    <row r="14" spans="1:33" s="5" customFormat="1" ht="24.75" customHeight="1">
      <c r="A14" s="6">
        <v>8</v>
      </c>
      <c r="B14" s="176"/>
      <c r="C14" s="176"/>
      <c r="D14" s="176"/>
      <c r="E14" s="176"/>
      <c r="F14" s="177"/>
      <c r="G14" s="107"/>
      <c r="H14" s="108"/>
      <c r="I14" s="108"/>
      <c r="J14" s="109"/>
      <c r="K14" s="70"/>
      <c r="L14" s="105"/>
      <c r="M14" s="105"/>
      <c r="N14" s="106"/>
      <c r="O14" s="247"/>
      <c r="P14" s="248"/>
      <c r="Q14" s="9"/>
      <c r="R14" s="9"/>
      <c r="S14" s="9"/>
      <c r="T14" s="9"/>
      <c r="U14" s="9"/>
      <c r="V14" s="9"/>
      <c r="W14" s="9"/>
      <c r="X14" s="9"/>
      <c r="Y14" s="9"/>
      <c r="Z14" s="9"/>
      <c r="AA14" s="9"/>
      <c r="AB14" s="9"/>
      <c r="AC14" s="9"/>
      <c r="AD14" s="9"/>
      <c r="AE14" s="10"/>
      <c r="AF14" s="10"/>
      <c r="AG14" s="73"/>
    </row>
    <row r="15" spans="1:33" s="5" customFormat="1" ht="24.75" customHeight="1">
      <c r="A15" s="6">
        <v>9</v>
      </c>
      <c r="B15" s="176"/>
      <c r="C15" s="176"/>
      <c r="D15" s="176"/>
      <c r="E15" s="176"/>
      <c r="F15" s="177"/>
      <c r="G15" s="107"/>
      <c r="H15" s="108"/>
      <c r="I15" s="108"/>
      <c r="J15" s="109"/>
      <c r="K15" s="70"/>
      <c r="L15" s="105"/>
      <c r="M15" s="105"/>
      <c r="N15" s="106"/>
      <c r="O15" s="247"/>
      <c r="P15" s="248"/>
      <c r="Q15" s="9"/>
      <c r="R15" s="9"/>
      <c r="S15" s="9"/>
      <c r="T15" s="9"/>
      <c r="U15" s="9"/>
      <c r="V15" s="9"/>
      <c r="W15" s="9"/>
      <c r="X15" s="9"/>
      <c r="Y15" s="9"/>
      <c r="Z15" s="9"/>
      <c r="AA15" s="9"/>
      <c r="AB15" s="9"/>
      <c r="AC15" s="9"/>
      <c r="AD15" s="9"/>
      <c r="AE15" s="10"/>
      <c r="AF15" s="10"/>
      <c r="AG15" s="72"/>
    </row>
    <row r="16" spans="1:33" s="5" customFormat="1" ht="24.75" customHeight="1">
      <c r="A16" s="6">
        <v>10</v>
      </c>
      <c r="B16" s="176"/>
      <c r="C16" s="176"/>
      <c r="D16" s="176"/>
      <c r="E16" s="176"/>
      <c r="F16" s="177"/>
      <c r="G16" s="107"/>
      <c r="H16" s="108"/>
      <c r="I16" s="108"/>
      <c r="J16" s="109"/>
      <c r="K16" s="70"/>
      <c r="L16" s="105"/>
      <c r="M16" s="105"/>
      <c r="N16" s="106"/>
      <c r="O16" s="247"/>
      <c r="P16" s="248"/>
      <c r="Q16" s="9"/>
      <c r="R16" s="9"/>
      <c r="S16" s="9"/>
      <c r="T16" s="9"/>
      <c r="U16" s="9"/>
      <c r="V16" s="9"/>
      <c r="W16" s="9"/>
      <c r="X16" s="9"/>
      <c r="Y16" s="9"/>
      <c r="Z16" s="9"/>
      <c r="AA16" s="9"/>
      <c r="AB16" s="9"/>
      <c r="AC16" s="9"/>
      <c r="AD16" s="9"/>
      <c r="AE16" s="10"/>
      <c r="AF16" s="10"/>
      <c r="AG16" s="72"/>
    </row>
    <row r="17" spans="1:33" s="5" customFormat="1" ht="24.75" customHeight="1">
      <c r="A17" s="6">
        <v>11</v>
      </c>
      <c r="B17" s="176"/>
      <c r="C17" s="176"/>
      <c r="D17" s="176"/>
      <c r="E17" s="176"/>
      <c r="F17" s="177"/>
      <c r="G17" s="107"/>
      <c r="H17" s="108"/>
      <c r="I17" s="108"/>
      <c r="J17" s="109"/>
      <c r="K17" s="70"/>
      <c r="L17" s="105"/>
      <c r="M17" s="105"/>
      <c r="N17" s="106"/>
      <c r="O17" s="247"/>
      <c r="P17" s="248"/>
      <c r="Q17" s="9"/>
      <c r="R17" s="9"/>
      <c r="S17" s="9"/>
      <c r="T17" s="9"/>
      <c r="U17" s="9"/>
      <c r="V17" s="9"/>
      <c r="W17" s="9"/>
      <c r="X17" s="9"/>
      <c r="Y17" s="9"/>
      <c r="Z17" s="9"/>
      <c r="AA17" s="9"/>
      <c r="AB17" s="10"/>
      <c r="AC17" s="10"/>
      <c r="AD17" s="10"/>
      <c r="AE17" s="10"/>
      <c r="AF17" s="10"/>
      <c r="AG17" s="72"/>
    </row>
    <row r="18" spans="1:33" s="5" customFormat="1" ht="24.75" customHeight="1">
      <c r="A18" s="6">
        <v>12</v>
      </c>
      <c r="B18" s="176"/>
      <c r="C18" s="176"/>
      <c r="D18" s="176"/>
      <c r="E18" s="176"/>
      <c r="F18" s="177"/>
      <c r="G18" s="107"/>
      <c r="H18" s="108"/>
      <c r="I18" s="108"/>
      <c r="J18" s="109"/>
      <c r="K18" s="70"/>
      <c r="L18" s="105"/>
      <c r="M18" s="105"/>
      <c r="N18" s="106"/>
      <c r="O18" s="247"/>
      <c r="P18" s="248"/>
      <c r="Q18" s="9"/>
      <c r="R18" s="9"/>
      <c r="S18" s="9"/>
      <c r="T18" s="9"/>
      <c r="U18" s="9"/>
      <c r="V18" s="9"/>
      <c r="W18" s="9"/>
      <c r="X18" s="9"/>
      <c r="Y18" s="9"/>
      <c r="Z18" s="9"/>
      <c r="AA18" s="9"/>
      <c r="AB18" s="10"/>
      <c r="AC18" s="10"/>
      <c r="AD18" s="10"/>
      <c r="AE18" s="10"/>
      <c r="AF18" s="10"/>
      <c r="AG18" s="72"/>
    </row>
    <row r="19" spans="1:33" s="5" customFormat="1" ht="24.75" customHeight="1">
      <c r="A19" s="6">
        <v>13</v>
      </c>
      <c r="B19" s="176"/>
      <c r="C19" s="176"/>
      <c r="D19" s="176"/>
      <c r="E19" s="176"/>
      <c r="F19" s="177"/>
      <c r="G19" s="107"/>
      <c r="H19" s="108"/>
      <c r="I19" s="108"/>
      <c r="J19" s="109"/>
      <c r="K19" s="70"/>
      <c r="L19" s="105"/>
      <c r="M19" s="105"/>
      <c r="N19" s="106"/>
      <c r="O19" s="247"/>
      <c r="P19" s="248"/>
      <c r="Q19" s="9"/>
      <c r="R19" s="9"/>
      <c r="S19" s="9"/>
      <c r="T19" s="9"/>
      <c r="U19" s="9"/>
      <c r="V19" s="9"/>
      <c r="W19" s="9"/>
      <c r="X19" s="9"/>
      <c r="Y19" s="9"/>
      <c r="Z19" s="9"/>
      <c r="AA19" s="9"/>
      <c r="AB19" s="10"/>
      <c r="AC19" s="10"/>
      <c r="AD19" s="10"/>
      <c r="AE19" s="10"/>
      <c r="AF19" s="10"/>
      <c r="AG19" s="73"/>
    </row>
    <row r="20" spans="1:33" s="5" customFormat="1" ht="24.75" customHeight="1">
      <c r="A20" s="6">
        <v>14</v>
      </c>
      <c r="B20" s="176"/>
      <c r="C20" s="176"/>
      <c r="D20" s="176"/>
      <c r="E20" s="176"/>
      <c r="F20" s="177"/>
      <c r="G20" s="107"/>
      <c r="H20" s="108"/>
      <c r="I20" s="108"/>
      <c r="J20" s="109"/>
      <c r="K20" s="70"/>
      <c r="L20" s="105"/>
      <c r="M20" s="105"/>
      <c r="N20" s="106"/>
      <c r="O20" s="247"/>
      <c r="P20" s="248"/>
      <c r="Q20" s="9"/>
      <c r="R20" s="9"/>
      <c r="S20" s="9"/>
      <c r="T20" s="9"/>
      <c r="U20" s="9"/>
      <c r="V20" s="9"/>
      <c r="W20" s="9"/>
      <c r="X20" s="9"/>
      <c r="Y20" s="9"/>
      <c r="Z20" s="9"/>
      <c r="AA20" s="9"/>
      <c r="AB20" s="10"/>
      <c r="AC20" s="10"/>
      <c r="AD20" s="10"/>
      <c r="AE20" s="10"/>
      <c r="AF20" s="10"/>
      <c r="AG20" s="72"/>
    </row>
    <row r="21" spans="1:33" s="5" customFormat="1" ht="24.75" customHeight="1">
      <c r="A21" s="6">
        <v>15</v>
      </c>
      <c r="B21" s="176"/>
      <c r="C21" s="176"/>
      <c r="D21" s="176"/>
      <c r="E21" s="176"/>
      <c r="F21" s="177"/>
      <c r="G21" s="107"/>
      <c r="H21" s="108"/>
      <c r="I21" s="108"/>
      <c r="J21" s="109"/>
      <c r="K21" s="70"/>
      <c r="L21" s="105"/>
      <c r="M21" s="105"/>
      <c r="N21" s="106"/>
      <c r="O21" s="247"/>
      <c r="P21" s="248"/>
      <c r="Q21" s="9"/>
      <c r="R21" s="9"/>
      <c r="S21" s="9"/>
      <c r="T21" s="9"/>
      <c r="U21" s="9"/>
      <c r="V21" s="9"/>
      <c r="W21" s="9"/>
      <c r="X21" s="9"/>
      <c r="Y21" s="9"/>
      <c r="Z21" s="9"/>
      <c r="AA21" s="9"/>
      <c r="AB21" s="10"/>
      <c r="AC21" s="10"/>
      <c r="AD21" s="10"/>
      <c r="AE21" s="10"/>
      <c r="AF21" s="10"/>
      <c r="AG21" s="72"/>
    </row>
    <row r="22" spans="1:33" s="5" customFormat="1" ht="24.75" customHeight="1">
      <c r="A22" s="6">
        <v>16</v>
      </c>
      <c r="B22" s="176"/>
      <c r="C22" s="176"/>
      <c r="D22" s="176"/>
      <c r="E22" s="176"/>
      <c r="F22" s="177"/>
      <c r="G22" s="107"/>
      <c r="H22" s="108"/>
      <c r="I22" s="108"/>
      <c r="J22" s="109"/>
      <c r="K22" s="70"/>
      <c r="L22" s="105"/>
      <c r="M22" s="105"/>
      <c r="N22" s="106"/>
      <c r="O22" s="247"/>
      <c r="P22" s="248"/>
      <c r="Q22" s="9"/>
      <c r="R22" s="9"/>
      <c r="S22" s="9"/>
      <c r="T22" s="9"/>
      <c r="U22" s="9"/>
      <c r="V22" s="9"/>
      <c r="W22" s="9"/>
      <c r="X22" s="9"/>
      <c r="Y22" s="9"/>
      <c r="Z22" s="9"/>
      <c r="AA22" s="9"/>
      <c r="AB22" s="10"/>
      <c r="AC22" s="10"/>
      <c r="AD22" s="10"/>
      <c r="AE22" s="10"/>
      <c r="AF22" s="10"/>
      <c r="AG22" s="72"/>
    </row>
    <row r="23" spans="1:33" s="5" customFormat="1" ht="24.75" customHeight="1">
      <c r="A23" s="6">
        <v>17</v>
      </c>
      <c r="B23" s="176"/>
      <c r="C23" s="176"/>
      <c r="D23" s="176"/>
      <c r="E23" s="176"/>
      <c r="F23" s="177"/>
      <c r="G23" s="107"/>
      <c r="H23" s="108"/>
      <c r="I23" s="108"/>
      <c r="J23" s="109"/>
      <c r="K23" s="70"/>
      <c r="L23" s="105"/>
      <c r="M23" s="105"/>
      <c r="N23" s="106"/>
      <c r="O23" s="247"/>
      <c r="P23" s="248"/>
      <c r="Q23" s="9"/>
      <c r="R23" s="9"/>
      <c r="S23" s="9"/>
      <c r="T23" s="9"/>
      <c r="U23" s="9"/>
      <c r="V23" s="9"/>
      <c r="W23" s="9"/>
      <c r="X23" s="9"/>
      <c r="Y23" s="9"/>
      <c r="Z23" s="9"/>
      <c r="AA23" s="9"/>
      <c r="AB23" s="10"/>
      <c r="AC23" s="10"/>
      <c r="AD23" s="10"/>
      <c r="AE23" s="10"/>
      <c r="AF23" s="10"/>
      <c r="AG23" s="72"/>
    </row>
    <row r="24" spans="1:33" s="5" customFormat="1" ht="24.75" customHeight="1">
      <c r="A24" s="6">
        <v>18</v>
      </c>
      <c r="B24" s="176"/>
      <c r="C24" s="176"/>
      <c r="D24" s="176"/>
      <c r="E24" s="176"/>
      <c r="F24" s="177"/>
      <c r="G24" s="107"/>
      <c r="H24" s="108"/>
      <c r="I24" s="108"/>
      <c r="J24" s="109"/>
      <c r="K24" s="70"/>
      <c r="L24" s="105"/>
      <c r="M24" s="105"/>
      <c r="N24" s="106"/>
      <c r="O24" s="247"/>
      <c r="P24" s="248"/>
      <c r="Q24" s="9"/>
      <c r="R24" s="9"/>
      <c r="S24" s="9"/>
      <c r="T24" s="9"/>
      <c r="U24" s="9"/>
      <c r="V24" s="9"/>
      <c r="W24" s="9"/>
      <c r="X24" s="9"/>
      <c r="Y24" s="9"/>
      <c r="Z24" s="9"/>
      <c r="AA24" s="9"/>
      <c r="AB24" s="10"/>
      <c r="AC24" s="10"/>
      <c r="AD24" s="10"/>
      <c r="AE24" s="10"/>
      <c r="AF24" s="10"/>
      <c r="AG24" s="72"/>
    </row>
    <row r="25" spans="1:33" s="5" customFormat="1" ht="24.75" customHeight="1">
      <c r="A25" s="6">
        <v>19</v>
      </c>
      <c r="B25" s="176"/>
      <c r="C25" s="176"/>
      <c r="D25" s="176"/>
      <c r="E25" s="176"/>
      <c r="F25" s="177"/>
      <c r="G25" s="107"/>
      <c r="H25" s="108"/>
      <c r="I25" s="108"/>
      <c r="J25" s="109"/>
      <c r="K25" s="70"/>
      <c r="L25" s="105"/>
      <c r="M25" s="105"/>
      <c r="N25" s="106"/>
      <c r="O25" s="247"/>
      <c r="P25" s="248"/>
      <c r="Q25" s="9"/>
      <c r="R25" s="9"/>
      <c r="S25" s="9"/>
      <c r="T25" s="9"/>
      <c r="U25" s="9"/>
      <c r="V25" s="9"/>
      <c r="W25" s="9"/>
      <c r="X25" s="9"/>
      <c r="Y25" s="9"/>
      <c r="Z25" s="9"/>
      <c r="AA25" s="9"/>
      <c r="AB25" s="10"/>
      <c r="AC25" s="10"/>
      <c r="AD25" s="10"/>
      <c r="AE25" s="10"/>
      <c r="AF25" s="10"/>
      <c r="AG25" s="72"/>
    </row>
    <row r="26" spans="1:33" s="5" customFormat="1" ht="24.75" customHeight="1">
      <c r="A26" s="6">
        <v>20</v>
      </c>
      <c r="B26" s="176"/>
      <c r="C26" s="176"/>
      <c r="D26" s="176"/>
      <c r="E26" s="176"/>
      <c r="F26" s="177"/>
      <c r="G26" s="107"/>
      <c r="H26" s="108"/>
      <c r="I26" s="108"/>
      <c r="J26" s="109"/>
      <c r="K26" s="70"/>
      <c r="L26" s="105"/>
      <c r="M26" s="105"/>
      <c r="N26" s="106"/>
      <c r="O26" s="247"/>
      <c r="P26" s="248"/>
      <c r="Q26" s="9"/>
      <c r="R26" s="9"/>
      <c r="S26" s="9"/>
      <c r="T26" s="9"/>
      <c r="U26" s="9"/>
      <c r="V26" s="9"/>
      <c r="W26" s="9"/>
      <c r="X26" s="9"/>
      <c r="Y26" s="9"/>
      <c r="Z26" s="9"/>
      <c r="AA26" s="9"/>
      <c r="AB26" s="10"/>
      <c r="AC26" s="10"/>
      <c r="AD26" s="10"/>
      <c r="AE26" s="10"/>
      <c r="AF26" s="10"/>
      <c r="AG26" s="72"/>
    </row>
    <row r="27" spans="1:33" s="5" customFormat="1" ht="24.75" customHeight="1">
      <c r="A27" s="6">
        <v>21</v>
      </c>
      <c r="B27" s="176"/>
      <c r="C27" s="176"/>
      <c r="D27" s="176"/>
      <c r="E27" s="176"/>
      <c r="F27" s="177"/>
      <c r="G27" s="107"/>
      <c r="H27" s="108"/>
      <c r="I27" s="108"/>
      <c r="J27" s="109"/>
      <c r="K27" s="70"/>
      <c r="L27" s="105"/>
      <c r="M27" s="105"/>
      <c r="N27" s="106"/>
      <c r="O27" s="247"/>
      <c r="P27" s="248"/>
      <c r="Q27" s="9"/>
      <c r="R27" s="9"/>
      <c r="S27" s="9"/>
      <c r="T27" s="9"/>
      <c r="U27" s="9"/>
      <c r="V27" s="9"/>
      <c r="W27" s="9"/>
      <c r="X27" s="9"/>
      <c r="Y27" s="9"/>
      <c r="Z27" s="9"/>
      <c r="AA27" s="9"/>
      <c r="AB27" s="10"/>
      <c r="AC27" s="10"/>
      <c r="AD27" s="10"/>
      <c r="AE27" s="10"/>
      <c r="AF27" s="10"/>
      <c r="AG27" s="72"/>
    </row>
    <row r="28" spans="1:33" s="5" customFormat="1" ht="24.75" customHeight="1">
      <c r="A28" s="6">
        <v>22</v>
      </c>
      <c r="B28" s="176"/>
      <c r="C28" s="176"/>
      <c r="D28" s="176"/>
      <c r="E28" s="176"/>
      <c r="F28" s="177"/>
      <c r="G28" s="107"/>
      <c r="H28" s="108"/>
      <c r="I28" s="108"/>
      <c r="J28" s="109"/>
      <c r="K28" s="70"/>
      <c r="L28" s="105"/>
      <c r="M28" s="105"/>
      <c r="N28" s="106"/>
      <c r="O28" s="247"/>
      <c r="P28" s="248"/>
      <c r="Q28" s="9"/>
      <c r="R28" s="9"/>
      <c r="S28" s="9"/>
      <c r="T28" s="9"/>
      <c r="U28" s="9"/>
      <c r="V28" s="9"/>
      <c r="W28" s="9"/>
      <c r="X28" s="9"/>
      <c r="Y28" s="9"/>
      <c r="Z28" s="9"/>
      <c r="AA28" s="9"/>
      <c r="AB28" s="10"/>
      <c r="AC28" s="10"/>
      <c r="AD28" s="10"/>
      <c r="AE28" s="10"/>
      <c r="AF28" s="10"/>
      <c r="AG28" s="72"/>
    </row>
    <row r="29" spans="1:33" s="5" customFormat="1" ht="24.75" customHeight="1">
      <c r="A29" s="6">
        <v>23</v>
      </c>
      <c r="B29" s="176"/>
      <c r="C29" s="176"/>
      <c r="D29" s="176"/>
      <c r="E29" s="176"/>
      <c r="F29" s="177"/>
      <c r="G29" s="107"/>
      <c r="H29" s="108"/>
      <c r="I29" s="108"/>
      <c r="J29" s="109"/>
      <c r="K29" s="70"/>
      <c r="L29" s="105"/>
      <c r="M29" s="105"/>
      <c r="N29" s="106"/>
      <c r="O29" s="247"/>
      <c r="P29" s="248"/>
      <c r="Q29" s="9"/>
      <c r="R29" s="9"/>
      <c r="S29" s="9"/>
      <c r="T29" s="9"/>
      <c r="U29" s="9"/>
      <c r="V29" s="9"/>
      <c r="W29" s="9"/>
      <c r="X29" s="9"/>
      <c r="Y29" s="9"/>
      <c r="Z29" s="9"/>
      <c r="AA29" s="9"/>
      <c r="AB29" s="10"/>
      <c r="AC29" s="10"/>
      <c r="AD29" s="10"/>
      <c r="AE29" s="10"/>
      <c r="AF29" s="10"/>
      <c r="AG29" s="72"/>
    </row>
    <row r="30" spans="1:33" s="5" customFormat="1" ht="24.75" customHeight="1">
      <c r="A30" s="6">
        <v>24</v>
      </c>
      <c r="B30" s="176"/>
      <c r="C30" s="176"/>
      <c r="D30" s="176"/>
      <c r="E30" s="176"/>
      <c r="F30" s="177"/>
      <c r="G30" s="107"/>
      <c r="H30" s="108"/>
      <c r="I30" s="108"/>
      <c r="J30" s="109"/>
      <c r="K30" s="70"/>
      <c r="L30" s="105"/>
      <c r="M30" s="105"/>
      <c r="N30" s="106"/>
      <c r="O30" s="247"/>
      <c r="P30" s="248"/>
      <c r="Q30" s="9"/>
      <c r="R30" s="9"/>
      <c r="S30" s="9"/>
      <c r="T30" s="9"/>
      <c r="U30" s="9"/>
      <c r="V30" s="9"/>
      <c r="W30" s="9"/>
      <c r="X30" s="9"/>
      <c r="Y30" s="9"/>
      <c r="Z30" s="9"/>
      <c r="AA30" s="9"/>
      <c r="AB30" s="10"/>
      <c r="AC30" s="10"/>
      <c r="AD30" s="10"/>
      <c r="AE30" s="10"/>
      <c r="AF30" s="10"/>
      <c r="AG30" s="72"/>
    </row>
    <row r="31" spans="1:33" s="5" customFormat="1" ht="24.75" customHeight="1">
      <c r="A31" s="6">
        <v>25</v>
      </c>
      <c r="B31" s="176"/>
      <c r="C31" s="176"/>
      <c r="D31" s="176"/>
      <c r="E31" s="176"/>
      <c r="F31" s="177"/>
      <c r="G31" s="178"/>
      <c r="H31" s="179"/>
      <c r="I31" s="179"/>
      <c r="J31" s="180"/>
      <c r="K31" s="181"/>
      <c r="L31" s="182"/>
      <c r="M31" s="182"/>
      <c r="N31" s="183"/>
      <c r="O31" s="175"/>
      <c r="P31" s="175"/>
      <c r="Q31" s="9"/>
      <c r="R31" s="9"/>
      <c r="S31" s="9"/>
      <c r="T31" s="9"/>
      <c r="U31" s="9"/>
      <c r="V31" s="9"/>
      <c r="W31" s="9"/>
      <c r="X31" s="9"/>
      <c r="Y31" s="9"/>
      <c r="Z31" s="9"/>
      <c r="AA31" s="9"/>
      <c r="AB31" s="10"/>
      <c r="AC31" s="10"/>
      <c r="AD31" s="10"/>
      <c r="AE31" s="10"/>
      <c r="AF31" s="10"/>
      <c r="AG31" s="72"/>
    </row>
    <row r="32" spans="1:33" s="5" customFormat="1" ht="24.75" customHeight="1">
      <c r="A32" s="6">
        <v>26</v>
      </c>
      <c r="B32" s="176"/>
      <c r="C32" s="176"/>
      <c r="D32" s="176"/>
      <c r="E32" s="176"/>
      <c r="F32" s="177"/>
      <c r="G32" s="178"/>
      <c r="H32" s="179"/>
      <c r="I32" s="179"/>
      <c r="J32" s="180"/>
      <c r="K32" s="181"/>
      <c r="L32" s="182"/>
      <c r="M32" s="182"/>
      <c r="N32" s="183"/>
      <c r="O32" s="175"/>
      <c r="P32" s="175"/>
      <c r="Q32" s="9"/>
      <c r="R32" s="9"/>
      <c r="S32" s="9"/>
      <c r="T32" s="9"/>
      <c r="U32" s="9"/>
      <c r="V32" s="9"/>
      <c r="W32" s="9"/>
      <c r="X32" s="9"/>
      <c r="Y32" s="9"/>
      <c r="Z32" s="9"/>
      <c r="AA32" s="9"/>
      <c r="AB32" s="10"/>
      <c r="AC32" s="10"/>
      <c r="AD32" s="10"/>
      <c r="AE32" s="10"/>
      <c r="AF32" s="10"/>
      <c r="AG32" s="72"/>
    </row>
    <row r="33" spans="1:33" s="5" customFormat="1" ht="24.75" customHeight="1">
      <c r="A33" s="6">
        <v>27</v>
      </c>
      <c r="B33" s="176"/>
      <c r="C33" s="176"/>
      <c r="D33" s="176"/>
      <c r="E33" s="176"/>
      <c r="F33" s="177"/>
      <c r="G33" s="178"/>
      <c r="H33" s="179"/>
      <c r="I33" s="179"/>
      <c r="J33" s="180"/>
      <c r="K33" s="181"/>
      <c r="L33" s="182"/>
      <c r="M33" s="182"/>
      <c r="N33" s="183"/>
      <c r="O33" s="175"/>
      <c r="P33" s="175"/>
      <c r="Q33" s="9"/>
      <c r="R33" s="9"/>
      <c r="S33" s="9"/>
      <c r="T33" s="9"/>
      <c r="U33" s="9"/>
      <c r="V33" s="9"/>
      <c r="W33" s="9"/>
      <c r="X33" s="9"/>
      <c r="Y33" s="9"/>
      <c r="Z33" s="9"/>
      <c r="AA33" s="9"/>
      <c r="AB33" s="10"/>
      <c r="AC33" s="10"/>
      <c r="AD33" s="10"/>
      <c r="AE33" s="10"/>
      <c r="AF33" s="10"/>
      <c r="AG33" s="72"/>
    </row>
    <row r="34" spans="1:33" s="5" customFormat="1" ht="24.75" customHeight="1">
      <c r="A34" s="6">
        <v>28</v>
      </c>
      <c r="B34" s="176"/>
      <c r="C34" s="176"/>
      <c r="D34" s="176"/>
      <c r="E34" s="176"/>
      <c r="F34" s="177"/>
      <c r="G34" s="178"/>
      <c r="H34" s="179"/>
      <c r="I34" s="179"/>
      <c r="J34" s="180"/>
      <c r="K34" s="181"/>
      <c r="L34" s="182"/>
      <c r="M34" s="182"/>
      <c r="N34" s="183"/>
      <c r="O34" s="175"/>
      <c r="P34" s="175"/>
      <c r="Q34" s="9"/>
      <c r="R34" s="9"/>
      <c r="S34" s="9"/>
      <c r="T34" s="9"/>
      <c r="U34" s="9"/>
      <c r="V34" s="9"/>
      <c r="W34" s="9"/>
      <c r="X34" s="9"/>
      <c r="Y34" s="9"/>
      <c r="Z34" s="9"/>
      <c r="AA34" s="9"/>
      <c r="AB34" s="10"/>
      <c r="AC34" s="10"/>
      <c r="AD34" s="10"/>
      <c r="AE34" s="10"/>
      <c r="AF34" s="10"/>
      <c r="AG34" s="72"/>
    </row>
    <row r="35" spans="1:33" s="5" customFormat="1" ht="24.75" customHeight="1">
      <c r="A35" s="6">
        <v>29</v>
      </c>
      <c r="B35" s="176"/>
      <c r="C35" s="176"/>
      <c r="D35" s="176"/>
      <c r="E35" s="176"/>
      <c r="F35" s="177"/>
      <c r="G35" s="178"/>
      <c r="H35" s="179"/>
      <c r="I35" s="179"/>
      <c r="J35" s="180"/>
      <c r="K35" s="181"/>
      <c r="L35" s="182"/>
      <c r="M35" s="182"/>
      <c r="N35" s="183"/>
      <c r="O35" s="175"/>
      <c r="P35" s="175"/>
      <c r="Q35" s="9"/>
      <c r="R35" s="9"/>
      <c r="S35" s="9"/>
      <c r="T35" s="9"/>
      <c r="U35" s="9"/>
      <c r="V35" s="9"/>
      <c r="W35" s="9"/>
      <c r="X35" s="9"/>
      <c r="Y35" s="9"/>
      <c r="Z35" s="9"/>
      <c r="AA35" s="9"/>
      <c r="AB35" s="10"/>
      <c r="AC35" s="10"/>
      <c r="AD35" s="10"/>
      <c r="AE35" s="10"/>
      <c r="AF35" s="10"/>
      <c r="AG35" s="72"/>
    </row>
    <row r="36" spans="1:33" s="5" customFormat="1" ht="24.75" customHeight="1">
      <c r="A36" s="6">
        <v>30</v>
      </c>
      <c r="B36" s="176"/>
      <c r="C36" s="176"/>
      <c r="D36" s="176"/>
      <c r="E36" s="176"/>
      <c r="F36" s="177"/>
      <c r="G36" s="178"/>
      <c r="H36" s="179"/>
      <c r="I36" s="179"/>
      <c r="J36" s="180"/>
      <c r="K36" s="181"/>
      <c r="L36" s="182"/>
      <c r="M36" s="182"/>
      <c r="N36" s="183"/>
      <c r="O36" s="175"/>
      <c r="P36" s="175"/>
      <c r="Q36" s="9"/>
      <c r="R36" s="9"/>
      <c r="S36" s="9"/>
      <c r="T36" s="9"/>
      <c r="U36" s="9"/>
      <c r="V36" s="9"/>
      <c r="W36" s="9"/>
      <c r="X36" s="9"/>
      <c r="Y36" s="9"/>
      <c r="Z36" s="9"/>
      <c r="AA36" s="9"/>
      <c r="AB36" s="10"/>
      <c r="AC36" s="10"/>
      <c r="AD36" s="10"/>
      <c r="AE36" s="10"/>
      <c r="AF36" s="10"/>
      <c r="AG36" s="72"/>
    </row>
    <row r="37" spans="1:33" s="5" customFormat="1" ht="24.75" customHeight="1">
      <c r="A37" s="6">
        <v>31</v>
      </c>
      <c r="B37" s="176"/>
      <c r="C37" s="176"/>
      <c r="D37" s="176"/>
      <c r="E37" s="176"/>
      <c r="F37" s="177"/>
      <c r="G37" s="178"/>
      <c r="H37" s="179"/>
      <c r="I37" s="179"/>
      <c r="J37" s="180"/>
      <c r="K37" s="181"/>
      <c r="L37" s="182"/>
      <c r="M37" s="182"/>
      <c r="N37" s="183"/>
      <c r="O37" s="175"/>
      <c r="P37" s="175"/>
      <c r="Q37" s="9"/>
      <c r="R37" s="9"/>
      <c r="S37" s="9"/>
      <c r="T37" s="9"/>
      <c r="U37" s="9"/>
      <c r="V37" s="9"/>
      <c r="W37" s="9"/>
      <c r="X37" s="9"/>
      <c r="Y37" s="9"/>
      <c r="Z37" s="9"/>
      <c r="AA37" s="9"/>
      <c r="AB37" s="10"/>
      <c r="AC37" s="10"/>
      <c r="AD37" s="10"/>
      <c r="AE37" s="10"/>
      <c r="AF37" s="10"/>
      <c r="AG37" s="72"/>
    </row>
    <row r="38" spans="1:33" s="5" customFormat="1" ht="24.75" customHeight="1">
      <c r="A38" s="6">
        <v>32</v>
      </c>
      <c r="B38" s="176"/>
      <c r="C38" s="176"/>
      <c r="D38" s="176"/>
      <c r="E38" s="176"/>
      <c r="F38" s="177"/>
      <c r="G38" s="178"/>
      <c r="H38" s="179"/>
      <c r="I38" s="179"/>
      <c r="J38" s="180"/>
      <c r="K38" s="181"/>
      <c r="L38" s="182"/>
      <c r="M38" s="182"/>
      <c r="N38" s="183"/>
      <c r="O38" s="175"/>
      <c r="P38" s="175"/>
      <c r="Q38" s="9"/>
      <c r="R38" s="9"/>
      <c r="S38" s="9"/>
      <c r="T38" s="9"/>
      <c r="U38" s="9"/>
      <c r="V38" s="9"/>
      <c r="W38" s="9"/>
      <c r="X38" s="9"/>
      <c r="Y38" s="9"/>
      <c r="Z38" s="9"/>
      <c r="AA38" s="9"/>
      <c r="AB38" s="10"/>
      <c r="AC38" s="10"/>
      <c r="AD38" s="10"/>
      <c r="AE38" s="10"/>
      <c r="AF38" s="10"/>
      <c r="AG38" s="72"/>
    </row>
    <row r="39" spans="1:33" s="5" customFormat="1" ht="24.75" customHeight="1">
      <c r="A39" s="6">
        <v>33</v>
      </c>
      <c r="B39" s="176"/>
      <c r="C39" s="176"/>
      <c r="D39" s="176"/>
      <c r="E39" s="176"/>
      <c r="F39" s="177"/>
      <c r="G39" s="178"/>
      <c r="H39" s="179"/>
      <c r="I39" s="179"/>
      <c r="J39" s="180"/>
      <c r="K39" s="181"/>
      <c r="L39" s="182"/>
      <c r="M39" s="182"/>
      <c r="N39" s="183"/>
      <c r="O39" s="175"/>
      <c r="P39" s="175"/>
      <c r="Q39" s="9"/>
      <c r="R39" s="9"/>
      <c r="S39" s="9"/>
      <c r="T39" s="9"/>
      <c r="U39" s="9"/>
      <c r="V39" s="9"/>
      <c r="W39" s="9"/>
      <c r="X39" s="9"/>
      <c r="Y39" s="9"/>
      <c r="Z39" s="9"/>
      <c r="AA39" s="9"/>
      <c r="AB39" s="10"/>
      <c r="AC39" s="10"/>
      <c r="AD39" s="10"/>
      <c r="AE39" s="10"/>
      <c r="AF39" s="10"/>
      <c r="AG39" s="72"/>
    </row>
    <row r="40" spans="1:33" s="5" customFormat="1" ht="24.75" customHeight="1">
      <c r="A40" s="6">
        <v>34</v>
      </c>
      <c r="B40" s="176"/>
      <c r="C40" s="176"/>
      <c r="D40" s="176"/>
      <c r="E40" s="176"/>
      <c r="F40" s="177"/>
      <c r="G40" s="178"/>
      <c r="H40" s="179"/>
      <c r="I40" s="179"/>
      <c r="J40" s="180"/>
      <c r="K40" s="181"/>
      <c r="L40" s="182"/>
      <c r="M40" s="182"/>
      <c r="N40" s="183"/>
      <c r="O40" s="175"/>
      <c r="P40" s="175"/>
      <c r="Q40" s="9"/>
      <c r="R40" s="9"/>
      <c r="S40" s="9"/>
      <c r="T40" s="9"/>
      <c r="U40" s="9"/>
      <c r="V40" s="9"/>
      <c r="W40" s="9"/>
      <c r="X40" s="9"/>
      <c r="Y40" s="9"/>
      <c r="Z40" s="9"/>
      <c r="AA40" s="9"/>
      <c r="AB40" s="10"/>
      <c r="AC40" s="10"/>
      <c r="AD40" s="10"/>
      <c r="AE40" s="10"/>
      <c r="AF40" s="10"/>
      <c r="AG40" s="72"/>
    </row>
    <row r="41" spans="1:33" s="5" customFormat="1" ht="24.75" customHeight="1">
      <c r="A41" s="6">
        <v>35</v>
      </c>
      <c r="B41" s="176"/>
      <c r="C41" s="176"/>
      <c r="D41" s="176"/>
      <c r="E41" s="176"/>
      <c r="F41" s="177"/>
      <c r="G41" s="178"/>
      <c r="H41" s="179"/>
      <c r="I41" s="179"/>
      <c r="J41" s="180"/>
      <c r="K41" s="181"/>
      <c r="L41" s="182"/>
      <c r="M41" s="182"/>
      <c r="N41" s="183"/>
      <c r="O41" s="175"/>
      <c r="P41" s="175"/>
      <c r="Q41" s="9"/>
      <c r="R41" s="9"/>
      <c r="S41" s="9"/>
      <c r="T41" s="9"/>
      <c r="U41" s="9"/>
      <c r="V41" s="9"/>
      <c r="W41" s="9"/>
      <c r="X41" s="9"/>
      <c r="Y41" s="9"/>
      <c r="Z41" s="9"/>
      <c r="AA41" s="9"/>
      <c r="AB41" s="10"/>
      <c r="AC41" s="10"/>
      <c r="AD41" s="10"/>
      <c r="AE41" s="10"/>
      <c r="AF41" s="10"/>
      <c r="AG41" s="72"/>
    </row>
    <row r="42" spans="1:33" s="5" customFormat="1" ht="24.75" customHeight="1">
      <c r="A42" s="6">
        <v>36</v>
      </c>
      <c r="B42" s="176"/>
      <c r="C42" s="176"/>
      <c r="D42" s="176"/>
      <c r="E42" s="176"/>
      <c r="F42" s="177"/>
      <c r="G42" s="178"/>
      <c r="H42" s="179"/>
      <c r="I42" s="179"/>
      <c r="J42" s="180"/>
      <c r="K42" s="181"/>
      <c r="L42" s="182"/>
      <c r="M42" s="182"/>
      <c r="N42" s="183"/>
      <c r="O42" s="175"/>
      <c r="P42" s="175"/>
      <c r="Q42" s="9"/>
      <c r="R42" s="9"/>
      <c r="S42" s="9"/>
      <c r="T42" s="9"/>
      <c r="U42" s="9"/>
      <c r="V42" s="9"/>
      <c r="W42" s="9"/>
      <c r="X42" s="9"/>
      <c r="Y42" s="9"/>
      <c r="Z42" s="9"/>
      <c r="AA42" s="9"/>
      <c r="AB42" s="9"/>
      <c r="AC42" s="9"/>
      <c r="AD42" s="9"/>
      <c r="AE42" s="10"/>
      <c r="AF42" s="10"/>
      <c r="AG42" s="72"/>
    </row>
    <row r="43" spans="1:33" s="5" customFormat="1" ht="24.75" customHeight="1">
      <c r="A43" s="6">
        <v>37</v>
      </c>
      <c r="B43" s="176"/>
      <c r="C43" s="176"/>
      <c r="D43" s="176"/>
      <c r="E43" s="176"/>
      <c r="F43" s="177"/>
      <c r="G43" s="178"/>
      <c r="H43" s="179"/>
      <c r="I43" s="179"/>
      <c r="J43" s="180"/>
      <c r="K43" s="181"/>
      <c r="L43" s="182"/>
      <c r="M43" s="182"/>
      <c r="N43" s="183"/>
      <c r="O43" s="175"/>
      <c r="P43" s="175"/>
      <c r="Q43" s="9"/>
      <c r="R43" s="9"/>
      <c r="S43" s="9"/>
      <c r="T43" s="9"/>
      <c r="U43" s="9"/>
      <c r="V43" s="9"/>
      <c r="W43" s="9"/>
      <c r="X43" s="9"/>
      <c r="Y43" s="9"/>
      <c r="Z43" s="9"/>
      <c r="AA43" s="9"/>
      <c r="AB43" s="9"/>
      <c r="AC43" s="9"/>
      <c r="AD43" s="9"/>
      <c r="AE43" s="10"/>
      <c r="AF43" s="10"/>
      <c r="AG43" s="72"/>
    </row>
    <row r="44" spans="1:33" s="5" customFormat="1" ht="24.75" customHeight="1">
      <c r="A44" s="6">
        <v>38</v>
      </c>
      <c r="B44" s="176"/>
      <c r="C44" s="176"/>
      <c r="D44" s="176"/>
      <c r="E44" s="176"/>
      <c r="F44" s="177"/>
      <c r="G44" s="178"/>
      <c r="H44" s="179"/>
      <c r="I44" s="179"/>
      <c r="J44" s="180"/>
      <c r="K44" s="181"/>
      <c r="L44" s="182"/>
      <c r="M44" s="182"/>
      <c r="N44" s="183"/>
      <c r="O44" s="175"/>
      <c r="P44" s="175"/>
      <c r="Q44" s="9"/>
      <c r="R44" s="9"/>
      <c r="S44" s="9"/>
      <c r="T44" s="9"/>
      <c r="U44" s="9"/>
      <c r="V44" s="9"/>
      <c r="W44" s="9"/>
      <c r="X44" s="9"/>
      <c r="Y44" s="9"/>
      <c r="Z44" s="9"/>
      <c r="AA44" s="9"/>
      <c r="AB44" s="10"/>
      <c r="AC44" s="10"/>
      <c r="AD44" s="10"/>
      <c r="AE44" s="10"/>
      <c r="AF44" s="10"/>
      <c r="AG44" s="72"/>
    </row>
    <row r="45" spans="1:33" s="5" customFormat="1" ht="24.75" customHeight="1">
      <c r="A45" s="6">
        <v>39</v>
      </c>
      <c r="B45" s="176"/>
      <c r="C45" s="176"/>
      <c r="D45" s="176"/>
      <c r="E45" s="176"/>
      <c r="F45" s="177"/>
      <c r="G45" s="178"/>
      <c r="H45" s="179"/>
      <c r="I45" s="179"/>
      <c r="J45" s="180"/>
      <c r="K45" s="181"/>
      <c r="L45" s="182"/>
      <c r="M45" s="182"/>
      <c r="N45" s="183"/>
      <c r="O45" s="175"/>
      <c r="P45" s="175"/>
      <c r="Q45" s="9"/>
      <c r="R45" s="9"/>
      <c r="S45" s="9"/>
      <c r="T45" s="9"/>
      <c r="U45" s="9"/>
      <c r="V45" s="9"/>
      <c r="W45" s="9"/>
      <c r="X45" s="9"/>
      <c r="Y45" s="9"/>
      <c r="Z45" s="9"/>
      <c r="AA45" s="9"/>
      <c r="AB45" s="10"/>
      <c r="AC45" s="10"/>
      <c r="AD45" s="10"/>
      <c r="AE45" s="10"/>
      <c r="AF45" s="10"/>
      <c r="AG45" s="72"/>
    </row>
    <row r="46" spans="1:33" s="5" customFormat="1" ht="24.75" customHeight="1" thickBot="1">
      <c r="A46" s="13">
        <v>40</v>
      </c>
      <c r="B46" s="197"/>
      <c r="C46" s="197"/>
      <c r="D46" s="197"/>
      <c r="E46" s="197"/>
      <c r="F46" s="198"/>
      <c r="G46" s="178"/>
      <c r="H46" s="179"/>
      <c r="I46" s="179"/>
      <c r="J46" s="180"/>
      <c r="K46" s="199"/>
      <c r="L46" s="200"/>
      <c r="M46" s="200"/>
      <c r="N46" s="201"/>
      <c r="O46" s="202"/>
      <c r="P46" s="202"/>
      <c r="Q46" s="14"/>
      <c r="R46" s="14"/>
      <c r="S46" s="14"/>
      <c r="T46" s="14"/>
      <c r="U46" s="14"/>
      <c r="V46" s="14"/>
      <c r="W46" s="14"/>
      <c r="X46" s="14"/>
      <c r="Y46" s="14"/>
      <c r="Z46" s="14"/>
      <c r="AA46" s="14"/>
      <c r="AB46" s="15"/>
      <c r="AC46" s="15"/>
      <c r="AD46" s="15"/>
      <c r="AE46" s="15"/>
      <c r="AF46" s="15"/>
      <c r="AG46" s="74"/>
    </row>
    <row r="47" spans="1:29" ht="15" customHeight="1" thickBot="1" thickTop="1">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row>
    <row r="48" spans="1:29" ht="15" customHeight="1">
      <c r="A48" s="17"/>
      <c r="K48" s="203" t="s">
        <v>91</v>
      </c>
      <c r="L48" s="204"/>
      <c r="M48" s="204"/>
      <c r="N48" s="204"/>
      <c r="O48" s="204"/>
      <c r="P48" s="205"/>
      <c r="Q48" s="206"/>
      <c r="R48" s="64" t="s">
        <v>30</v>
      </c>
      <c r="S48" s="65"/>
      <c r="T48" s="24"/>
      <c r="U48" s="24"/>
      <c r="V48" s="24"/>
      <c r="W48" s="24"/>
      <c r="X48" s="24"/>
      <c r="Y48" s="24"/>
      <c r="Z48" s="24"/>
      <c r="AA48" s="24"/>
      <c r="AB48" s="24"/>
      <c r="AC48" s="24"/>
    </row>
    <row r="49" spans="1:29" ht="15" customHeight="1" thickBot="1">
      <c r="A49" s="17"/>
      <c r="K49" s="207" t="s">
        <v>92</v>
      </c>
      <c r="L49" s="208"/>
      <c r="M49" s="208"/>
      <c r="N49" s="208"/>
      <c r="O49" s="208"/>
      <c r="P49" s="209"/>
      <c r="Q49" s="210"/>
      <c r="R49" s="66" t="s">
        <v>30</v>
      </c>
      <c r="S49" s="67"/>
      <c r="T49" s="24"/>
      <c r="U49" s="24"/>
      <c r="V49" s="24"/>
      <c r="W49" s="24"/>
      <c r="X49" s="24"/>
      <c r="Y49" s="24"/>
      <c r="Z49" s="24"/>
      <c r="AA49" s="24"/>
      <c r="AB49" s="24"/>
      <c r="AC49" s="24"/>
    </row>
    <row r="50" spans="1:29" ht="15" customHeight="1">
      <c r="A50" s="17"/>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row>
    <row r="51" spans="1:32" s="19" customFormat="1" ht="15">
      <c r="A51" s="17" t="s">
        <v>17</v>
      </c>
      <c r="B51" s="211" t="s">
        <v>94</v>
      </c>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97"/>
      <c r="AF51" s="97"/>
    </row>
    <row r="52" spans="1:2" s="19" customFormat="1" ht="12.75" customHeight="1">
      <c r="A52" s="17" t="s">
        <v>18</v>
      </c>
      <c r="B52" s="19" t="s">
        <v>64</v>
      </c>
    </row>
    <row r="53" spans="1:33" s="19" customFormat="1" ht="12.75" customHeight="1">
      <c r="A53" s="17" t="s">
        <v>19</v>
      </c>
      <c r="B53" s="212" t="s">
        <v>59</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row>
    <row r="54" spans="1:33" s="19" customFormat="1" ht="12.75" customHeight="1">
      <c r="A54" s="17" t="s">
        <v>20</v>
      </c>
      <c r="B54" s="212" t="s">
        <v>95</v>
      </c>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row>
    <row r="55" spans="1:32" s="19" customFormat="1" ht="12.75" customHeight="1">
      <c r="A55" s="17" t="s">
        <v>93</v>
      </c>
      <c r="B55" s="19" t="s">
        <v>153</v>
      </c>
      <c r="T55" s="2"/>
      <c r="U55" s="2"/>
      <c r="V55" s="2"/>
      <c r="W55" s="2"/>
      <c r="X55" s="2"/>
      <c r="Y55" s="2"/>
      <c r="Z55" s="2"/>
      <c r="AA55" s="2"/>
      <c r="AB55" s="2"/>
      <c r="AC55" s="2"/>
      <c r="AD55" s="2"/>
      <c r="AE55" s="2"/>
      <c r="AF55" s="2"/>
    </row>
    <row r="56" s="19" customFormat="1" ht="6" customHeight="1"/>
    <row r="57" spans="1:32" s="19" customFormat="1" ht="12.75" customHeight="1">
      <c r="A57" s="213" t="s">
        <v>191</v>
      </c>
      <c r="B57" s="213"/>
      <c r="C57" s="213"/>
      <c r="D57" s="213"/>
      <c r="E57" s="213"/>
      <c r="F57" s="213"/>
      <c r="G57" s="213"/>
      <c r="H57" s="213"/>
      <c r="I57" s="213"/>
      <c r="J57" s="213"/>
      <c r="K57" s="214"/>
      <c r="L57" s="214"/>
      <c r="M57" s="214"/>
      <c r="N57" s="214"/>
      <c r="O57" s="214"/>
      <c r="P57" s="214"/>
      <c r="Q57" s="214"/>
      <c r="R57" s="214"/>
      <c r="S57" s="214"/>
      <c r="T57" s="215"/>
      <c r="U57" s="215"/>
      <c r="V57" s="215"/>
      <c r="W57" s="215"/>
      <c r="X57" s="215"/>
      <c r="Y57" s="215"/>
      <c r="Z57" s="215"/>
      <c r="AA57" s="215"/>
      <c r="AB57" s="215"/>
      <c r="AC57" s="215"/>
      <c r="AD57" s="215"/>
      <c r="AE57" s="170"/>
      <c r="AF57" s="170"/>
    </row>
    <row r="58" spans="1:4" s="19" customFormat="1" ht="12.75" customHeight="1">
      <c r="A58" s="17"/>
      <c r="D58" s="19" t="s">
        <v>58</v>
      </c>
    </row>
    <row r="59" spans="1:28" s="19" customFormat="1" ht="14.25" customHeight="1">
      <c r="A59" s="17"/>
      <c r="B59" s="241" t="s">
        <v>190</v>
      </c>
      <c r="C59" s="241"/>
      <c r="D59" s="241"/>
      <c r="E59" s="241"/>
      <c r="F59" s="77"/>
      <c r="G59" s="77"/>
      <c r="H59" s="77"/>
      <c r="I59" s="77"/>
      <c r="J59" s="77"/>
      <c r="K59" s="77"/>
      <c r="L59" s="77"/>
      <c r="M59" s="77"/>
      <c r="N59" s="77"/>
      <c r="O59" s="77"/>
      <c r="P59" s="77"/>
      <c r="Q59" s="77"/>
      <c r="R59" s="110" t="s">
        <v>21</v>
      </c>
      <c r="S59" s="111"/>
      <c r="T59" s="216"/>
      <c r="U59" s="216"/>
      <c r="V59" s="216"/>
      <c r="W59" s="216"/>
      <c r="X59" s="216"/>
      <c r="Y59" s="216"/>
      <c r="Z59" s="216"/>
      <c r="AB59" s="17" t="s">
        <v>22</v>
      </c>
    </row>
    <row r="60" spans="1:26" s="19" customFormat="1" ht="14.25" customHeight="1">
      <c r="A60" s="17"/>
      <c r="B60" s="77"/>
      <c r="C60" s="77"/>
      <c r="D60" s="77"/>
      <c r="E60" s="77"/>
      <c r="F60" s="77"/>
      <c r="G60" s="77"/>
      <c r="H60" s="77"/>
      <c r="I60" s="77"/>
      <c r="J60" s="77"/>
      <c r="K60" s="77"/>
      <c r="L60" s="77"/>
      <c r="M60" s="77"/>
      <c r="N60" s="77"/>
      <c r="O60" s="77"/>
      <c r="P60" s="77"/>
      <c r="Q60" s="77"/>
      <c r="R60" s="77"/>
      <c r="S60" s="77"/>
      <c r="X60" s="24"/>
      <c r="Y60" s="24"/>
      <c r="Z60" s="24"/>
    </row>
    <row r="61" spans="1:26" s="19" customFormat="1" ht="14.25" customHeight="1">
      <c r="A61" s="17"/>
      <c r="B61" s="77"/>
      <c r="C61" s="77"/>
      <c r="D61" s="77"/>
      <c r="E61" s="77"/>
      <c r="F61" s="77"/>
      <c r="G61" s="77"/>
      <c r="H61" s="77"/>
      <c r="I61" s="77"/>
      <c r="J61" s="77"/>
      <c r="K61" s="77"/>
      <c r="L61" s="77"/>
      <c r="M61" s="77"/>
      <c r="N61" s="77"/>
      <c r="O61" s="77"/>
      <c r="P61" s="77"/>
      <c r="Q61" s="77"/>
      <c r="R61" s="110" t="s">
        <v>23</v>
      </c>
      <c r="S61" s="111"/>
      <c r="T61" s="216"/>
      <c r="U61" s="216"/>
      <c r="V61" s="216"/>
      <c r="W61" s="216"/>
      <c r="X61" s="216"/>
      <c r="Y61" s="216"/>
      <c r="Z61" s="216"/>
    </row>
    <row r="62" spans="1:26" s="19" customFormat="1" ht="14.25" customHeight="1">
      <c r="A62" s="17"/>
      <c r="B62" s="217"/>
      <c r="C62" s="218"/>
      <c r="D62" s="219"/>
      <c r="E62" s="242" t="s">
        <v>98</v>
      </c>
      <c r="F62" s="243"/>
      <c r="G62" s="77"/>
      <c r="H62" s="77"/>
      <c r="I62" s="77"/>
      <c r="J62" s="77"/>
      <c r="K62" s="77"/>
      <c r="L62" s="77"/>
      <c r="M62" s="77"/>
      <c r="N62" s="77"/>
      <c r="O62" s="77"/>
      <c r="P62" s="77"/>
      <c r="Q62" s="77"/>
      <c r="R62" s="112"/>
      <c r="S62" s="77"/>
      <c r="X62" s="24"/>
      <c r="Y62" s="24"/>
      <c r="Z62" s="24"/>
    </row>
    <row r="63" spans="1:26" s="19" customFormat="1" ht="14.25" customHeight="1">
      <c r="A63" s="17"/>
      <c r="B63" s="220"/>
      <c r="C63" s="216"/>
      <c r="D63" s="221"/>
      <c r="E63" s="242"/>
      <c r="F63" s="243"/>
      <c r="G63" s="77"/>
      <c r="H63" s="77"/>
      <c r="I63" s="77"/>
      <c r="J63" s="77"/>
      <c r="K63" s="77"/>
      <c r="L63" s="77"/>
      <c r="M63" s="77"/>
      <c r="N63" s="77"/>
      <c r="O63" s="77"/>
      <c r="P63" s="77"/>
      <c r="Q63" s="77"/>
      <c r="R63" s="110" t="s">
        <v>156</v>
      </c>
      <c r="S63" s="111"/>
      <c r="T63" s="216"/>
      <c r="U63" s="216"/>
      <c r="V63" s="216"/>
      <c r="W63" s="216"/>
      <c r="X63" s="216"/>
      <c r="Y63" s="216"/>
      <c r="Z63" s="216"/>
    </row>
    <row r="64" spans="1:26" s="19" customFormat="1" ht="14.25" customHeight="1">
      <c r="A64" s="17"/>
      <c r="B64" s="77"/>
      <c r="C64" s="77"/>
      <c r="D64" s="77"/>
      <c r="E64" s="77"/>
      <c r="F64" s="77" t="s">
        <v>24</v>
      </c>
      <c r="G64" s="77"/>
      <c r="H64" s="77"/>
      <c r="I64" s="77"/>
      <c r="J64" s="77"/>
      <c r="K64" s="77"/>
      <c r="L64" s="77"/>
      <c r="M64" s="77"/>
      <c r="N64" s="77"/>
      <c r="O64" s="77"/>
      <c r="P64" s="77"/>
      <c r="Q64" s="77"/>
      <c r="R64" s="112"/>
      <c r="S64" s="77"/>
      <c r="X64" s="24"/>
      <c r="Y64" s="24"/>
      <c r="Z64" s="24"/>
    </row>
    <row r="65" spans="1:26" s="19" customFormat="1" ht="14.25" customHeight="1">
      <c r="A65" s="17"/>
      <c r="B65" s="77"/>
      <c r="C65" s="77"/>
      <c r="D65" s="77"/>
      <c r="E65" s="77"/>
      <c r="F65" s="77"/>
      <c r="G65" s="77"/>
      <c r="H65" s="77"/>
      <c r="I65" s="77"/>
      <c r="J65" s="77"/>
      <c r="K65" s="77"/>
      <c r="L65" s="77"/>
      <c r="M65" s="77"/>
      <c r="N65" s="77"/>
      <c r="O65" s="77"/>
      <c r="P65" s="77"/>
      <c r="Q65" s="77"/>
      <c r="R65" s="110" t="s">
        <v>157</v>
      </c>
      <c r="S65" s="111"/>
      <c r="T65" s="216"/>
      <c r="U65" s="216"/>
      <c r="V65" s="216"/>
      <c r="W65" s="216"/>
      <c r="X65" s="216"/>
      <c r="Y65" s="216"/>
      <c r="Z65" s="216"/>
    </row>
    <row r="66" spans="1:26" s="19" customFormat="1" ht="14.25" customHeight="1">
      <c r="A66" s="17"/>
      <c r="B66" s="77"/>
      <c r="C66" s="77"/>
      <c r="D66" s="77"/>
      <c r="E66" s="77"/>
      <c r="F66" s="77"/>
      <c r="G66" s="77"/>
      <c r="H66" s="77"/>
      <c r="I66" s="77"/>
      <c r="J66" s="77"/>
      <c r="K66" s="77"/>
      <c r="L66" s="77"/>
      <c r="M66" s="77"/>
      <c r="N66" s="77"/>
      <c r="O66" s="77"/>
      <c r="P66" s="77"/>
      <c r="Q66" s="77"/>
      <c r="R66" s="114"/>
      <c r="S66" s="113"/>
      <c r="T66" s="24"/>
      <c r="U66" s="24"/>
      <c r="V66" s="24"/>
      <c r="W66" s="24"/>
      <c r="X66" s="24"/>
      <c r="Y66" s="24"/>
      <c r="Z66" s="24"/>
    </row>
    <row r="67" spans="1:26" s="19" customFormat="1" ht="15" customHeight="1">
      <c r="A67" s="17"/>
      <c r="B67" s="77"/>
      <c r="C67" s="77"/>
      <c r="D67" s="77"/>
      <c r="E67" s="77"/>
      <c r="F67" s="77"/>
      <c r="G67" s="77"/>
      <c r="H67" s="77"/>
      <c r="I67" s="77"/>
      <c r="J67" s="77"/>
      <c r="K67" s="77"/>
      <c r="L67" s="77"/>
      <c r="M67" s="77"/>
      <c r="N67" s="77"/>
      <c r="O67" s="77"/>
      <c r="P67" s="77"/>
      <c r="Q67" s="77"/>
      <c r="R67" s="110" t="s">
        <v>159</v>
      </c>
      <c r="S67" s="111"/>
      <c r="T67" s="240"/>
      <c r="U67" s="216"/>
      <c r="V67" s="216"/>
      <c r="W67" s="216"/>
      <c r="X67" s="216"/>
      <c r="Y67" s="216"/>
      <c r="Z67" s="216"/>
    </row>
    <row r="68" spans="1:33" s="19" customFormat="1" ht="15" customHeight="1">
      <c r="A68" s="17"/>
      <c r="R68" s="25"/>
      <c r="S68" s="24"/>
      <c r="T68" s="63"/>
      <c r="U68" s="63"/>
      <c r="V68" s="63"/>
      <c r="W68" s="63"/>
      <c r="X68" s="63"/>
      <c r="Y68" s="63"/>
      <c r="Z68" s="63"/>
      <c r="AG68" s="17"/>
    </row>
    <row r="69" ht="14.25" customHeight="1"/>
    <row r="70" ht="14.25" customHeight="1"/>
  </sheetData>
  <sheetProtection/>
  <mergeCells count="144">
    <mergeCell ref="B19:F19"/>
    <mergeCell ref="O19:P19"/>
    <mergeCell ref="B17:F17"/>
    <mergeCell ref="O17:P17"/>
    <mergeCell ref="B18:F18"/>
    <mergeCell ref="O18:P18"/>
    <mergeCell ref="AE5:AE6"/>
    <mergeCell ref="AF5:AF6"/>
    <mergeCell ref="T65:Z65"/>
    <mergeCell ref="T67:Z67"/>
    <mergeCell ref="B51:AD51"/>
    <mergeCell ref="B53:AG53"/>
    <mergeCell ref="B62:D63"/>
    <mergeCell ref="T59:Z59"/>
    <mergeCell ref="B54:AG54"/>
    <mergeCell ref="B59:E59"/>
    <mergeCell ref="B15:F15"/>
    <mergeCell ref="O15:P15"/>
    <mergeCell ref="B16:F16"/>
    <mergeCell ref="O16:P16"/>
    <mergeCell ref="B13:F13"/>
    <mergeCell ref="O13:P13"/>
    <mergeCell ref="B14:F14"/>
    <mergeCell ref="O14:P14"/>
    <mergeCell ref="G44:J44"/>
    <mergeCell ref="K44:N44"/>
    <mergeCell ref="T61:Z61"/>
    <mergeCell ref="T63:Z63"/>
    <mergeCell ref="K48:O48"/>
    <mergeCell ref="P48:Q48"/>
    <mergeCell ref="K49:O49"/>
    <mergeCell ref="P49:Q49"/>
    <mergeCell ref="A57:AF57"/>
    <mergeCell ref="B46:F46"/>
    <mergeCell ref="G43:J43"/>
    <mergeCell ref="K43:N43"/>
    <mergeCell ref="B12:F12"/>
    <mergeCell ref="O12:P12"/>
    <mergeCell ref="B45:F45"/>
    <mergeCell ref="G45:J45"/>
    <mergeCell ref="K45:N45"/>
    <mergeCell ref="O45:P45"/>
    <mergeCell ref="O43:P43"/>
    <mergeCell ref="B44:F44"/>
    <mergeCell ref="O41:P41"/>
    <mergeCell ref="B42:F42"/>
    <mergeCell ref="G46:J46"/>
    <mergeCell ref="K46:N46"/>
    <mergeCell ref="O46:P46"/>
    <mergeCell ref="B25:F25"/>
    <mergeCell ref="O25:P25"/>
    <mergeCell ref="B26:F26"/>
    <mergeCell ref="O26:P26"/>
    <mergeCell ref="B43:F43"/>
    <mergeCell ref="O9:P9"/>
    <mergeCell ref="B10:F10"/>
    <mergeCell ref="G10:J10"/>
    <mergeCell ref="K10:N10"/>
    <mergeCell ref="O44:P44"/>
    <mergeCell ref="B23:F23"/>
    <mergeCell ref="O23:P23"/>
    <mergeCell ref="B24:F24"/>
    <mergeCell ref="O24:P24"/>
    <mergeCell ref="B41:F41"/>
    <mergeCell ref="B40:F40"/>
    <mergeCell ref="G40:J40"/>
    <mergeCell ref="K40:N40"/>
    <mergeCell ref="O40:P40"/>
    <mergeCell ref="B37:F37"/>
    <mergeCell ref="G42:J42"/>
    <mergeCell ref="K42:N42"/>
    <mergeCell ref="O42:P42"/>
    <mergeCell ref="G41:J41"/>
    <mergeCell ref="K41:N41"/>
    <mergeCell ref="K8:N8"/>
    <mergeCell ref="O8:P8"/>
    <mergeCell ref="O10:P10"/>
    <mergeCell ref="B39:F39"/>
    <mergeCell ref="G39:J39"/>
    <mergeCell ref="K39:N39"/>
    <mergeCell ref="O39:P39"/>
    <mergeCell ref="B9:F9"/>
    <mergeCell ref="G9:J9"/>
    <mergeCell ref="K9:N9"/>
    <mergeCell ref="B38:F38"/>
    <mergeCell ref="G38:J38"/>
    <mergeCell ref="K38:N38"/>
    <mergeCell ref="O38:P38"/>
    <mergeCell ref="B7:F7"/>
    <mergeCell ref="G7:J7"/>
    <mergeCell ref="K7:N7"/>
    <mergeCell ref="O7:P7"/>
    <mergeCell ref="B8:F8"/>
    <mergeCell ref="G8:J8"/>
    <mergeCell ref="B36:F36"/>
    <mergeCell ref="G36:J36"/>
    <mergeCell ref="K36:N36"/>
    <mergeCell ref="O36:P36"/>
    <mergeCell ref="G37:J37"/>
    <mergeCell ref="K37:N37"/>
    <mergeCell ref="O37:P37"/>
    <mergeCell ref="B34:F34"/>
    <mergeCell ref="G34:J34"/>
    <mergeCell ref="K34:N34"/>
    <mergeCell ref="O34:P34"/>
    <mergeCell ref="B35:F35"/>
    <mergeCell ref="G35:J35"/>
    <mergeCell ref="K35:N35"/>
    <mergeCell ref="O35:P35"/>
    <mergeCell ref="B32:F32"/>
    <mergeCell ref="G32:J32"/>
    <mergeCell ref="K32:N32"/>
    <mergeCell ref="O32:P32"/>
    <mergeCell ref="B33:F33"/>
    <mergeCell ref="G33:J33"/>
    <mergeCell ref="K33:N33"/>
    <mergeCell ref="O33:P33"/>
    <mergeCell ref="B30:F30"/>
    <mergeCell ref="O30:P30"/>
    <mergeCell ref="B28:F28"/>
    <mergeCell ref="O28:P28"/>
    <mergeCell ref="B31:F31"/>
    <mergeCell ref="G31:J31"/>
    <mergeCell ref="K31:N31"/>
    <mergeCell ref="O31:P31"/>
    <mergeCell ref="O21:P21"/>
    <mergeCell ref="B22:F22"/>
    <mergeCell ref="O22:P22"/>
    <mergeCell ref="B20:F20"/>
    <mergeCell ref="O20:P20"/>
    <mergeCell ref="B29:F29"/>
    <mergeCell ref="O29:P29"/>
    <mergeCell ref="B27:F27"/>
    <mergeCell ref="O27:P27"/>
    <mergeCell ref="B11:F11"/>
    <mergeCell ref="G11:J11"/>
    <mergeCell ref="K11:N11"/>
    <mergeCell ref="O11:P11"/>
    <mergeCell ref="E62:F63"/>
    <mergeCell ref="A1:AG1"/>
    <mergeCell ref="B5:P5"/>
    <mergeCell ref="Q5:AD5"/>
    <mergeCell ref="AG5:AG6"/>
    <mergeCell ref="B21:F21"/>
  </mergeCells>
  <dataValidations count="4">
    <dataValidation allowBlank="1" showInputMessage="1" showErrorMessage="1" imeMode="off" sqref="Q13:Q46 P48:R49 R7:AF46 P31:P46 O11:O46 P11"/>
    <dataValidation allowBlank="1" showInputMessage="1" showErrorMessage="1" imeMode="on" sqref="AG7:AG46 B11:F46 K11:K46 L12:N46"/>
    <dataValidation type="list" allowBlank="1" showInputMessage="1" showErrorMessage="1" sqref="E62">
      <formula1>"都,道,府,県"</formula1>
    </dataValidation>
    <dataValidation type="list" allowBlank="1" showInputMessage="1" showErrorMessage="1" sqref="B3">
      <formula1>"正,副,控"</formula1>
    </dataValidation>
  </dataValidations>
  <printOptions horizontalCentered="1"/>
  <pageMargins left="0.3937007874015748" right="0" top="0.3937007874015748" bottom="0" header="0" footer="0"/>
  <pageSetup horizontalDpi="300" verticalDpi="300" orientation="portrait"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B1:Z53"/>
  <sheetViews>
    <sheetView showGridLines="0" view="pageBreakPreview" zoomScaleSheetLayoutView="100" zoomScalePageLayoutView="0" workbookViewId="0" topLeftCell="A1">
      <selection activeCell="S27" sqref="S27:W27"/>
    </sheetView>
  </sheetViews>
  <sheetFormatPr defaultColWidth="9" defaultRowHeight="15"/>
  <cols>
    <col min="1" max="1" width="3.69921875" style="2" customWidth="1"/>
    <col min="2" max="24" width="3.59765625" style="2" customWidth="1"/>
    <col min="25" max="25" width="9" style="2" customWidth="1"/>
    <col min="26" max="26" width="10.69921875" style="2" bestFit="1" customWidth="1"/>
    <col min="27" max="16384" width="9" style="2" customWidth="1"/>
  </cols>
  <sheetData>
    <row r="1" spans="2:24" ht="17.25" customHeight="1">
      <c r="B1" s="149" t="s">
        <v>192</v>
      </c>
      <c r="C1" s="149"/>
      <c r="D1" s="149"/>
      <c r="E1" s="149"/>
      <c r="F1" s="149"/>
      <c r="G1" s="149"/>
      <c r="H1" s="149"/>
      <c r="I1" s="149"/>
      <c r="J1" s="149"/>
      <c r="K1" s="149"/>
      <c r="L1" s="149"/>
      <c r="M1" s="149"/>
      <c r="N1" s="149"/>
      <c r="O1" s="149"/>
      <c r="P1" s="149"/>
      <c r="Q1" s="149"/>
      <c r="R1" s="149"/>
      <c r="S1" s="149"/>
      <c r="T1" s="149"/>
      <c r="U1" s="149"/>
      <c r="V1" s="149"/>
      <c r="W1" s="149"/>
      <c r="X1" s="149"/>
    </row>
    <row r="2" spans="2:24" ht="19.5">
      <c r="B2" s="1"/>
      <c r="C2" s="1"/>
      <c r="D2" s="1"/>
      <c r="E2" s="1"/>
      <c r="F2" s="1"/>
      <c r="G2" s="1"/>
      <c r="H2" s="27"/>
      <c r="I2" s="27"/>
      <c r="J2" s="27"/>
      <c r="K2" s="27"/>
      <c r="L2" s="27"/>
      <c r="M2" s="27"/>
      <c r="N2" s="27"/>
      <c r="O2" s="27"/>
      <c r="P2" s="27"/>
      <c r="Q2" s="27"/>
      <c r="R2" s="27"/>
      <c r="S2" s="27"/>
      <c r="T2" s="27"/>
      <c r="U2" s="27"/>
      <c r="V2" s="27"/>
      <c r="W2" s="27"/>
      <c r="X2" s="27"/>
    </row>
    <row r="3" spans="2:4" ht="19.5">
      <c r="B3" s="3" t="s">
        <v>100</v>
      </c>
      <c r="C3" s="80" t="str">
        <f>'女子選手名簿'!B3</f>
        <v>正</v>
      </c>
      <c r="D3" s="3" t="s">
        <v>101</v>
      </c>
    </row>
    <row r="4" ht="9" customHeight="1" thickBot="1"/>
    <row r="5" spans="2:24" ht="21" customHeight="1" thickBot="1" thickTop="1">
      <c r="B5" s="265" t="s">
        <v>5</v>
      </c>
      <c r="C5" s="266"/>
      <c r="D5" s="266"/>
      <c r="E5" s="266"/>
      <c r="F5" s="266"/>
      <c r="G5" s="266"/>
      <c r="H5" s="266" t="s">
        <v>27</v>
      </c>
      <c r="I5" s="266"/>
      <c r="J5" s="266"/>
      <c r="K5" s="266"/>
      <c r="L5" s="266" t="s">
        <v>28</v>
      </c>
      <c r="M5" s="266"/>
      <c r="N5" s="266"/>
      <c r="O5" s="266"/>
      <c r="P5" s="266"/>
      <c r="Q5" s="266"/>
      <c r="R5" s="266"/>
      <c r="S5" s="266"/>
      <c r="T5" s="266"/>
      <c r="U5" s="266"/>
      <c r="V5" s="266"/>
      <c r="W5" s="266"/>
      <c r="X5" s="192"/>
    </row>
    <row r="6" spans="2:24" ht="21" customHeight="1">
      <c r="B6" s="270" t="s">
        <v>4</v>
      </c>
      <c r="C6" s="249" t="s">
        <v>29</v>
      </c>
      <c r="D6" s="249"/>
      <c r="E6" s="249"/>
      <c r="F6" s="249"/>
      <c r="G6" s="250"/>
      <c r="H6" s="269">
        <f>'男子選手名簿'!P48</f>
        <v>0</v>
      </c>
      <c r="I6" s="206"/>
      <c r="J6" s="64" t="s">
        <v>30</v>
      </c>
      <c r="K6" s="65"/>
      <c r="L6" s="28" t="s">
        <v>31</v>
      </c>
      <c r="M6" s="28"/>
      <c r="N6" s="28"/>
      <c r="O6" s="29">
        <f aca="true" t="shared" si="0" ref="O6:O12">H6</f>
        <v>0</v>
      </c>
      <c r="P6" s="29" t="s">
        <v>32</v>
      </c>
      <c r="Q6" s="28"/>
      <c r="R6" s="28"/>
      <c r="S6" s="253">
        <f>15000*O6</f>
        <v>0</v>
      </c>
      <c r="T6" s="253"/>
      <c r="U6" s="253"/>
      <c r="V6" s="253"/>
      <c r="W6" s="253"/>
      <c r="X6" s="30" t="s">
        <v>33</v>
      </c>
    </row>
    <row r="7" spans="2:24" ht="21" customHeight="1">
      <c r="B7" s="271"/>
      <c r="C7" s="254" t="s">
        <v>34</v>
      </c>
      <c r="D7" s="254"/>
      <c r="E7" s="254"/>
      <c r="F7" s="254"/>
      <c r="G7" s="255"/>
      <c r="H7" s="267">
        <f>'男子選手名簿'!P49</f>
        <v>0</v>
      </c>
      <c r="I7" s="268"/>
      <c r="J7" s="31" t="s">
        <v>30</v>
      </c>
      <c r="K7" s="128"/>
      <c r="L7" s="31" t="s">
        <v>31</v>
      </c>
      <c r="M7" s="31"/>
      <c r="N7" s="31"/>
      <c r="O7" s="32">
        <f t="shared" si="0"/>
        <v>0</v>
      </c>
      <c r="P7" s="32" t="s">
        <v>32</v>
      </c>
      <c r="Q7" s="31"/>
      <c r="R7" s="31"/>
      <c r="S7" s="258">
        <f>15000*O7</f>
        <v>0</v>
      </c>
      <c r="T7" s="258"/>
      <c r="U7" s="258"/>
      <c r="V7" s="258"/>
      <c r="W7" s="258"/>
      <c r="X7" s="33" t="s">
        <v>33</v>
      </c>
    </row>
    <row r="8" spans="2:24" ht="21" customHeight="1">
      <c r="B8" s="271"/>
      <c r="C8" s="249" t="s">
        <v>35</v>
      </c>
      <c r="D8" s="249"/>
      <c r="E8" s="249"/>
      <c r="F8" s="249"/>
      <c r="G8" s="250"/>
      <c r="H8" s="251">
        <f>COUNTA('男子選手名簿'!S7:S46)/2</f>
        <v>0</v>
      </c>
      <c r="I8" s="252"/>
      <c r="J8" s="252"/>
      <c r="K8" s="129" t="s">
        <v>36</v>
      </c>
      <c r="L8" s="126" t="s">
        <v>66</v>
      </c>
      <c r="M8" s="28"/>
      <c r="N8" s="28"/>
      <c r="O8" s="29">
        <f t="shared" si="0"/>
        <v>0</v>
      </c>
      <c r="P8" s="29" t="s">
        <v>37</v>
      </c>
      <c r="Q8" s="28"/>
      <c r="R8" s="28"/>
      <c r="S8" s="253">
        <f>4000*O8</f>
        <v>0</v>
      </c>
      <c r="T8" s="253"/>
      <c r="U8" s="253"/>
      <c r="V8" s="253"/>
      <c r="W8" s="253"/>
      <c r="X8" s="30" t="s">
        <v>33</v>
      </c>
    </row>
    <row r="9" spans="2:24" ht="21" customHeight="1">
      <c r="B9" s="271"/>
      <c r="C9" s="249" t="s">
        <v>38</v>
      </c>
      <c r="D9" s="249"/>
      <c r="E9" s="249"/>
      <c r="F9" s="249"/>
      <c r="G9" s="250"/>
      <c r="H9" s="251">
        <f>COUNTA('男子選手名簿'!T7:T46)/2</f>
        <v>0</v>
      </c>
      <c r="I9" s="252"/>
      <c r="J9" s="252"/>
      <c r="K9" s="129" t="s">
        <v>36</v>
      </c>
      <c r="L9" s="126" t="s">
        <v>66</v>
      </c>
      <c r="M9" s="28"/>
      <c r="N9" s="28"/>
      <c r="O9" s="29">
        <f t="shared" si="0"/>
        <v>0</v>
      </c>
      <c r="P9" s="29" t="s">
        <v>37</v>
      </c>
      <c r="Q9" s="28"/>
      <c r="R9" s="28"/>
      <c r="S9" s="253">
        <f>4000*O9</f>
        <v>0</v>
      </c>
      <c r="T9" s="253"/>
      <c r="U9" s="253"/>
      <c r="V9" s="253"/>
      <c r="W9" s="253"/>
      <c r="X9" s="30" t="s">
        <v>33</v>
      </c>
    </row>
    <row r="10" spans="2:24" ht="21" customHeight="1">
      <c r="B10" s="271"/>
      <c r="C10" s="256" t="s">
        <v>65</v>
      </c>
      <c r="D10" s="257"/>
      <c r="E10" s="257"/>
      <c r="F10" s="257"/>
      <c r="G10" s="257"/>
      <c r="H10" s="251">
        <f>COUNTA('男子選手名簿'!U7:U46)/2</f>
        <v>0</v>
      </c>
      <c r="I10" s="252"/>
      <c r="J10" s="252"/>
      <c r="K10" s="129" t="s">
        <v>36</v>
      </c>
      <c r="L10" s="126" t="s">
        <v>66</v>
      </c>
      <c r="M10" s="28"/>
      <c r="N10" s="28"/>
      <c r="O10" s="29">
        <f t="shared" si="0"/>
        <v>0</v>
      </c>
      <c r="P10" s="29" t="s">
        <v>37</v>
      </c>
      <c r="Q10" s="28"/>
      <c r="R10" s="28"/>
      <c r="S10" s="253">
        <f>4000*O10</f>
        <v>0</v>
      </c>
      <c r="T10" s="253"/>
      <c r="U10" s="253"/>
      <c r="V10" s="253"/>
      <c r="W10" s="253"/>
      <c r="X10" s="30" t="s">
        <v>33</v>
      </c>
    </row>
    <row r="11" spans="2:24" ht="21" customHeight="1">
      <c r="B11" s="271"/>
      <c r="C11" s="249" t="s">
        <v>39</v>
      </c>
      <c r="D11" s="249"/>
      <c r="E11" s="249"/>
      <c r="F11" s="249"/>
      <c r="G11" s="250"/>
      <c r="H11" s="251">
        <f>COUNTA('男子選手名簿'!V7:V46)</f>
        <v>0</v>
      </c>
      <c r="I11" s="252"/>
      <c r="J11" s="252"/>
      <c r="K11" s="129" t="s">
        <v>40</v>
      </c>
      <c r="L11" s="126" t="s">
        <v>89</v>
      </c>
      <c r="M11" s="28"/>
      <c r="N11" s="28"/>
      <c r="O11" s="29">
        <f t="shared" si="0"/>
        <v>0</v>
      </c>
      <c r="P11" s="34" t="s">
        <v>41</v>
      </c>
      <c r="Q11" s="28"/>
      <c r="R11" s="28"/>
      <c r="S11" s="253">
        <f aca="true" t="shared" si="1" ref="S11:S19">3000*O11</f>
        <v>0</v>
      </c>
      <c r="T11" s="253"/>
      <c r="U11" s="253"/>
      <c r="V11" s="253"/>
      <c r="W11" s="253"/>
      <c r="X11" s="30" t="s">
        <v>33</v>
      </c>
    </row>
    <row r="12" spans="2:24" ht="21" customHeight="1">
      <c r="B12" s="271"/>
      <c r="C12" s="273" t="s">
        <v>42</v>
      </c>
      <c r="D12" s="276">
        <v>30</v>
      </c>
      <c r="E12" s="276"/>
      <c r="F12" s="276"/>
      <c r="G12" s="277"/>
      <c r="H12" s="278">
        <f>COUNTA('男子選手名簿'!W7:W46)</f>
        <v>0</v>
      </c>
      <c r="I12" s="279"/>
      <c r="J12" s="279"/>
      <c r="K12" s="130" t="s">
        <v>40</v>
      </c>
      <c r="L12" s="126" t="s">
        <v>89</v>
      </c>
      <c r="M12" s="5"/>
      <c r="N12" s="5"/>
      <c r="O12" s="34">
        <f t="shared" si="0"/>
        <v>0</v>
      </c>
      <c r="P12" s="34" t="s">
        <v>41</v>
      </c>
      <c r="Q12" s="5"/>
      <c r="R12" s="35"/>
      <c r="S12" s="280">
        <f t="shared" si="1"/>
        <v>0</v>
      </c>
      <c r="T12" s="280"/>
      <c r="U12" s="280"/>
      <c r="V12" s="280"/>
      <c r="W12" s="280"/>
      <c r="X12" s="36" t="s">
        <v>33</v>
      </c>
    </row>
    <row r="13" spans="2:24" ht="21" customHeight="1">
      <c r="B13" s="271"/>
      <c r="C13" s="274"/>
      <c r="D13" s="249">
        <v>40</v>
      </c>
      <c r="E13" s="249"/>
      <c r="F13" s="249"/>
      <c r="G13" s="250"/>
      <c r="H13" s="251">
        <f>COUNTA('男子選手名簿'!X7:X46)</f>
        <v>0</v>
      </c>
      <c r="I13" s="252"/>
      <c r="J13" s="252"/>
      <c r="K13" s="129" t="s">
        <v>40</v>
      </c>
      <c r="L13" s="126" t="s">
        <v>89</v>
      </c>
      <c r="M13" s="28"/>
      <c r="N13" s="28"/>
      <c r="O13" s="29">
        <f aca="true" t="shared" si="2" ref="O13:O33">H13</f>
        <v>0</v>
      </c>
      <c r="P13" s="29" t="s">
        <v>41</v>
      </c>
      <c r="Q13" s="28"/>
      <c r="R13" s="28"/>
      <c r="S13" s="253">
        <f t="shared" si="1"/>
        <v>0</v>
      </c>
      <c r="T13" s="253"/>
      <c r="U13" s="253"/>
      <c r="V13" s="253"/>
      <c r="W13" s="253"/>
      <c r="X13" s="30" t="s">
        <v>33</v>
      </c>
    </row>
    <row r="14" spans="2:24" ht="21" customHeight="1">
      <c r="B14" s="271"/>
      <c r="C14" s="274"/>
      <c r="D14" s="249">
        <v>50</v>
      </c>
      <c r="E14" s="249"/>
      <c r="F14" s="249"/>
      <c r="G14" s="250"/>
      <c r="H14" s="251">
        <f>COUNTA('男子選手名簿'!Y7:Y46)</f>
        <v>0</v>
      </c>
      <c r="I14" s="252"/>
      <c r="J14" s="252"/>
      <c r="K14" s="129" t="s">
        <v>40</v>
      </c>
      <c r="L14" s="126" t="s">
        <v>89</v>
      </c>
      <c r="M14" s="28"/>
      <c r="N14" s="28"/>
      <c r="O14" s="29">
        <f t="shared" si="2"/>
        <v>0</v>
      </c>
      <c r="P14" s="29" t="s">
        <v>41</v>
      </c>
      <c r="Q14" s="28"/>
      <c r="R14" s="28"/>
      <c r="S14" s="253">
        <f t="shared" si="1"/>
        <v>0</v>
      </c>
      <c r="T14" s="253"/>
      <c r="U14" s="253"/>
      <c r="V14" s="253"/>
      <c r="W14" s="253"/>
      <c r="X14" s="30" t="s">
        <v>33</v>
      </c>
    </row>
    <row r="15" spans="2:24" ht="21" customHeight="1">
      <c r="B15" s="271"/>
      <c r="C15" s="274"/>
      <c r="D15" s="249" t="s">
        <v>15</v>
      </c>
      <c r="E15" s="249"/>
      <c r="F15" s="249"/>
      <c r="G15" s="250"/>
      <c r="H15" s="251">
        <f>COUNTA('男子選手名簿'!Z7:Z46)</f>
        <v>0</v>
      </c>
      <c r="I15" s="252"/>
      <c r="J15" s="252"/>
      <c r="K15" s="129" t="s">
        <v>40</v>
      </c>
      <c r="L15" s="126" t="s">
        <v>89</v>
      </c>
      <c r="M15" s="28"/>
      <c r="N15" s="28"/>
      <c r="O15" s="29">
        <f t="shared" si="2"/>
        <v>0</v>
      </c>
      <c r="P15" s="29" t="s">
        <v>41</v>
      </c>
      <c r="Q15" s="28"/>
      <c r="R15" s="28"/>
      <c r="S15" s="253">
        <f t="shared" si="1"/>
        <v>0</v>
      </c>
      <c r="T15" s="253"/>
      <c r="U15" s="253"/>
      <c r="V15" s="253"/>
      <c r="W15" s="253"/>
      <c r="X15" s="30" t="s">
        <v>33</v>
      </c>
    </row>
    <row r="16" spans="2:24" ht="21" customHeight="1">
      <c r="B16" s="271"/>
      <c r="C16" s="274"/>
      <c r="D16" s="254" t="s">
        <v>16</v>
      </c>
      <c r="E16" s="254"/>
      <c r="F16" s="254"/>
      <c r="G16" s="255"/>
      <c r="H16" s="267">
        <f>COUNTA('男子選手名簿'!AA7:AA46)</f>
        <v>0</v>
      </c>
      <c r="I16" s="268"/>
      <c r="J16" s="268"/>
      <c r="K16" s="128" t="s">
        <v>40</v>
      </c>
      <c r="L16" s="126" t="s">
        <v>89</v>
      </c>
      <c r="M16" s="31"/>
      <c r="N16" s="31"/>
      <c r="O16" s="32">
        <f t="shared" si="2"/>
        <v>0</v>
      </c>
      <c r="P16" s="32" t="s">
        <v>41</v>
      </c>
      <c r="Q16" s="31"/>
      <c r="R16" s="31"/>
      <c r="S16" s="258">
        <f t="shared" si="1"/>
        <v>0</v>
      </c>
      <c r="T16" s="258"/>
      <c r="U16" s="258"/>
      <c r="V16" s="258"/>
      <c r="W16" s="258"/>
      <c r="X16" s="33" t="s">
        <v>33</v>
      </c>
    </row>
    <row r="17" spans="2:24" ht="21" customHeight="1">
      <c r="B17" s="271"/>
      <c r="C17" s="274"/>
      <c r="D17" s="249" t="s">
        <v>60</v>
      </c>
      <c r="E17" s="249"/>
      <c r="F17" s="249"/>
      <c r="G17" s="250"/>
      <c r="H17" s="251">
        <f>COUNTA('男子選手名簿'!AB7:AB46)</f>
        <v>0</v>
      </c>
      <c r="I17" s="252"/>
      <c r="J17" s="252"/>
      <c r="K17" s="129" t="s">
        <v>40</v>
      </c>
      <c r="L17" s="126" t="s">
        <v>89</v>
      </c>
      <c r="M17" s="31"/>
      <c r="N17" s="31"/>
      <c r="O17" s="32">
        <f t="shared" si="2"/>
        <v>0</v>
      </c>
      <c r="P17" s="32" t="s">
        <v>41</v>
      </c>
      <c r="Q17" s="31"/>
      <c r="R17" s="31"/>
      <c r="S17" s="258">
        <f t="shared" si="1"/>
        <v>0</v>
      </c>
      <c r="T17" s="258"/>
      <c r="U17" s="258"/>
      <c r="V17" s="258"/>
      <c r="W17" s="258"/>
      <c r="X17" s="33" t="s">
        <v>33</v>
      </c>
    </row>
    <row r="18" spans="2:24" ht="21" customHeight="1">
      <c r="B18" s="271"/>
      <c r="C18" s="274"/>
      <c r="D18" s="254" t="s">
        <v>61</v>
      </c>
      <c r="E18" s="254"/>
      <c r="F18" s="254"/>
      <c r="G18" s="255"/>
      <c r="H18" s="251">
        <f>COUNTA('男子選手名簿'!AC7:AC46)</f>
        <v>0</v>
      </c>
      <c r="I18" s="252"/>
      <c r="J18" s="252"/>
      <c r="K18" s="129" t="s">
        <v>40</v>
      </c>
      <c r="L18" s="126" t="s">
        <v>89</v>
      </c>
      <c r="M18" s="31"/>
      <c r="N18" s="31"/>
      <c r="O18" s="32">
        <f t="shared" si="2"/>
        <v>0</v>
      </c>
      <c r="P18" s="32" t="s">
        <v>41</v>
      </c>
      <c r="Q18" s="31"/>
      <c r="R18" s="31"/>
      <c r="S18" s="258">
        <f t="shared" si="1"/>
        <v>0</v>
      </c>
      <c r="T18" s="258"/>
      <c r="U18" s="258"/>
      <c r="V18" s="258"/>
      <c r="W18" s="258"/>
      <c r="X18" s="33" t="s">
        <v>33</v>
      </c>
    </row>
    <row r="19" spans="2:24" ht="21" customHeight="1" thickBot="1">
      <c r="B19" s="272"/>
      <c r="C19" s="275"/>
      <c r="D19" s="254">
        <v>80</v>
      </c>
      <c r="E19" s="254"/>
      <c r="F19" s="254"/>
      <c r="G19" s="255"/>
      <c r="H19" s="263">
        <f>COUNTA('男子選手名簿'!AD7:AD46)</f>
        <v>0</v>
      </c>
      <c r="I19" s="264"/>
      <c r="J19" s="264"/>
      <c r="K19" s="131" t="s">
        <v>40</v>
      </c>
      <c r="L19" s="127" t="s">
        <v>89</v>
      </c>
      <c r="M19" s="38"/>
      <c r="N19" s="38"/>
      <c r="O19" s="39">
        <f t="shared" si="2"/>
        <v>0</v>
      </c>
      <c r="P19" s="39" t="s">
        <v>41</v>
      </c>
      <c r="Q19" s="38"/>
      <c r="R19" s="38"/>
      <c r="S19" s="281">
        <f t="shared" si="1"/>
        <v>0</v>
      </c>
      <c r="T19" s="281"/>
      <c r="U19" s="281"/>
      <c r="V19" s="281"/>
      <c r="W19" s="281"/>
      <c r="X19" s="40" t="s">
        <v>33</v>
      </c>
    </row>
    <row r="20" spans="2:24" ht="21" customHeight="1" thickTop="1">
      <c r="B20" s="282" t="s">
        <v>43</v>
      </c>
      <c r="C20" s="259" t="s">
        <v>29</v>
      </c>
      <c r="D20" s="259"/>
      <c r="E20" s="259"/>
      <c r="F20" s="259"/>
      <c r="G20" s="260"/>
      <c r="H20" s="261">
        <f>'女子選手名簿'!P48</f>
        <v>0</v>
      </c>
      <c r="I20" s="262"/>
      <c r="J20" s="41" t="s">
        <v>30</v>
      </c>
      <c r="K20" s="132"/>
      <c r="L20" s="35" t="s">
        <v>90</v>
      </c>
      <c r="M20" s="35"/>
      <c r="N20" s="35"/>
      <c r="O20" s="34">
        <f t="shared" si="2"/>
        <v>0</v>
      </c>
      <c r="P20" s="34" t="s">
        <v>32</v>
      </c>
      <c r="Q20" s="35"/>
      <c r="R20" s="35"/>
      <c r="S20" s="280">
        <v>0</v>
      </c>
      <c r="T20" s="280"/>
      <c r="U20" s="280"/>
      <c r="V20" s="280"/>
      <c r="W20" s="280"/>
      <c r="X20" s="42" t="s">
        <v>33</v>
      </c>
    </row>
    <row r="21" spans="2:24" ht="21" customHeight="1">
      <c r="B21" s="271"/>
      <c r="C21" s="249" t="s">
        <v>34</v>
      </c>
      <c r="D21" s="249"/>
      <c r="E21" s="249"/>
      <c r="F21" s="249"/>
      <c r="G21" s="250"/>
      <c r="H21" s="251">
        <f>'女子選手名簿'!P49</f>
        <v>0</v>
      </c>
      <c r="I21" s="252"/>
      <c r="J21" s="28" t="s">
        <v>44</v>
      </c>
      <c r="K21" s="129"/>
      <c r="L21" s="28" t="s">
        <v>31</v>
      </c>
      <c r="M21" s="28"/>
      <c r="N21" s="28"/>
      <c r="O21" s="29">
        <f t="shared" si="2"/>
        <v>0</v>
      </c>
      <c r="P21" s="29" t="s">
        <v>32</v>
      </c>
      <c r="Q21" s="28"/>
      <c r="R21" s="28"/>
      <c r="S21" s="253">
        <f>15000*O21</f>
        <v>0</v>
      </c>
      <c r="T21" s="253"/>
      <c r="U21" s="253"/>
      <c r="V21" s="253"/>
      <c r="W21" s="253"/>
      <c r="X21" s="30" t="s">
        <v>33</v>
      </c>
    </row>
    <row r="22" spans="2:24" ht="21" customHeight="1">
      <c r="B22" s="271"/>
      <c r="C22" s="249" t="s">
        <v>35</v>
      </c>
      <c r="D22" s="249"/>
      <c r="E22" s="249"/>
      <c r="F22" s="249"/>
      <c r="G22" s="250"/>
      <c r="H22" s="251">
        <f>COUNTA('女子選手名簿'!S7:S46)/2</f>
        <v>0</v>
      </c>
      <c r="I22" s="252"/>
      <c r="J22" s="252"/>
      <c r="K22" s="129" t="s">
        <v>36</v>
      </c>
      <c r="L22" s="126" t="s">
        <v>66</v>
      </c>
      <c r="M22" s="28"/>
      <c r="N22" s="28"/>
      <c r="O22" s="29">
        <f t="shared" si="2"/>
        <v>0</v>
      </c>
      <c r="P22" s="29" t="s">
        <v>37</v>
      </c>
      <c r="Q22" s="28"/>
      <c r="R22" s="28"/>
      <c r="S22" s="253">
        <f>4000*O22</f>
        <v>0</v>
      </c>
      <c r="T22" s="253"/>
      <c r="U22" s="253"/>
      <c r="V22" s="253"/>
      <c r="W22" s="253"/>
      <c r="X22" s="30" t="s">
        <v>33</v>
      </c>
    </row>
    <row r="23" spans="2:24" ht="21" customHeight="1">
      <c r="B23" s="271"/>
      <c r="C23" s="249" t="s">
        <v>38</v>
      </c>
      <c r="D23" s="249"/>
      <c r="E23" s="249"/>
      <c r="F23" s="249"/>
      <c r="G23" s="250"/>
      <c r="H23" s="251">
        <f>COUNTA('女子選手名簿'!T7:T46)/2</f>
        <v>0</v>
      </c>
      <c r="I23" s="252"/>
      <c r="J23" s="252"/>
      <c r="K23" s="129" t="s">
        <v>36</v>
      </c>
      <c r="L23" s="126" t="s">
        <v>66</v>
      </c>
      <c r="M23" s="28"/>
      <c r="N23" s="28"/>
      <c r="O23" s="29">
        <f t="shared" si="2"/>
        <v>0</v>
      </c>
      <c r="P23" s="29" t="s">
        <v>37</v>
      </c>
      <c r="Q23" s="28"/>
      <c r="R23" s="28"/>
      <c r="S23" s="253">
        <f>4000*O23</f>
        <v>0</v>
      </c>
      <c r="T23" s="253"/>
      <c r="U23" s="253"/>
      <c r="V23" s="253"/>
      <c r="W23" s="253"/>
      <c r="X23" s="30" t="s">
        <v>33</v>
      </c>
    </row>
    <row r="24" spans="2:24" ht="21" customHeight="1">
      <c r="B24" s="271"/>
      <c r="C24" s="256" t="s">
        <v>65</v>
      </c>
      <c r="D24" s="257"/>
      <c r="E24" s="257"/>
      <c r="F24" s="257"/>
      <c r="G24" s="257"/>
      <c r="H24" s="251">
        <f>COUNTA('女子選手名簿'!U7:U46)/2</f>
        <v>0</v>
      </c>
      <c r="I24" s="252"/>
      <c r="J24" s="252"/>
      <c r="K24" s="129" t="s">
        <v>36</v>
      </c>
      <c r="L24" s="126" t="s">
        <v>66</v>
      </c>
      <c r="M24" s="28"/>
      <c r="N24" s="28"/>
      <c r="O24" s="29">
        <f t="shared" si="2"/>
        <v>0</v>
      </c>
      <c r="P24" s="29" t="s">
        <v>37</v>
      </c>
      <c r="Q24" s="28"/>
      <c r="R24" s="28"/>
      <c r="S24" s="253">
        <f>4000*O24</f>
        <v>0</v>
      </c>
      <c r="T24" s="253"/>
      <c r="U24" s="253"/>
      <c r="V24" s="253"/>
      <c r="W24" s="253"/>
      <c r="X24" s="30" t="s">
        <v>33</v>
      </c>
    </row>
    <row r="25" spans="2:24" ht="21" customHeight="1">
      <c r="B25" s="271"/>
      <c r="C25" s="249" t="s">
        <v>39</v>
      </c>
      <c r="D25" s="249"/>
      <c r="E25" s="249"/>
      <c r="F25" s="249"/>
      <c r="G25" s="250"/>
      <c r="H25" s="251">
        <f>COUNTA('女子選手名簿'!V7:V46)</f>
        <v>0</v>
      </c>
      <c r="I25" s="252"/>
      <c r="J25" s="252"/>
      <c r="K25" s="129" t="s">
        <v>45</v>
      </c>
      <c r="L25" s="126" t="s">
        <v>89</v>
      </c>
      <c r="M25" s="28"/>
      <c r="N25" s="28"/>
      <c r="O25" s="29">
        <f t="shared" si="2"/>
        <v>0</v>
      </c>
      <c r="P25" s="29" t="s">
        <v>41</v>
      </c>
      <c r="Q25" s="28"/>
      <c r="R25" s="28"/>
      <c r="S25" s="253">
        <f>3000*O25</f>
        <v>0</v>
      </c>
      <c r="T25" s="253"/>
      <c r="U25" s="253"/>
      <c r="V25" s="253"/>
      <c r="W25" s="253"/>
      <c r="X25" s="30" t="s">
        <v>33</v>
      </c>
    </row>
    <row r="26" spans="2:24" ht="21" customHeight="1">
      <c r="B26" s="271"/>
      <c r="C26" s="273" t="s">
        <v>46</v>
      </c>
      <c r="D26" s="249">
        <v>30</v>
      </c>
      <c r="E26" s="249"/>
      <c r="F26" s="249"/>
      <c r="G26" s="250"/>
      <c r="H26" s="251">
        <f>COUNTA('女子選手名簿'!W7:W46)</f>
        <v>0</v>
      </c>
      <c r="I26" s="252"/>
      <c r="J26" s="252"/>
      <c r="K26" s="129" t="s">
        <v>45</v>
      </c>
      <c r="L26" s="126" t="s">
        <v>89</v>
      </c>
      <c r="M26" s="28"/>
      <c r="N26" s="28"/>
      <c r="O26" s="29">
        <f t="shared" si="2"/>
        <v>0</v>
      </c>
      <c r="P26" s="29" t="s">
        <v>41</v>
      </c>
      <c r="Q26" s="28"/>
      <c r="R26" s="28"/>
      <c r="S26" s="253">
        <f aca="true" t="shared" si="3" ref="S26:S33">3000*O26</f>
        <v>0</v>
      </c>
      <c r="T26" s="253"/>
      <c r="U26" s="253"/>
      <c r="V26" s="253"/>
      <c r="W26" s="253"/>
      <c r="X26" s="30" t="s">
        <v>33</v>
      </c>
    </row>
    <row r="27" spans="2:24" ht="21" customHeight="1">
      <c r="B27" s="271"/>
      <c r="C27" s="274"/>
      <c r="D27" s="249">
        <v>40</v>
      </c>
      <c r="E27" s="249"/>
      <c r="F27" s="249"/>
      <c r="G27" s="250"/>
      <c r="H27" s="251">
        <f>COUNTA('女子選手名簿'!X7:X46)</f>
        <v>0</v>
      </c>
      <c r="I27" s="252"/>
      <c r="J27" s="252"/>
      <c r="K27" s="129" t="s">
        <v>45</v>
      </c>
      <c r="L27" s="126" t="s">
        <v>89</v>
      </c>
      <c r="M27" s="28"/>
      <c r="N27" s="28"/>
      <c r="O27" s="29">
        <f t="shared" si="2"/>
        <v>0</v>
      </c>
      <c r="P27" s="29" t="s">
        <v>41</v>
      </c>
      <c r="Q27" s="28"/>
      <c r="R27" s="28"/>
      <c r="S27" s="253">
        <f t="shared" si="3"/>
        <v>0</v>
      </c>
      <c r="T27" s="253"/>
      <c r="U27" s="253"/>
      <c r="V27" s="253"/>
      <c r="W27" s="253"/>
      <c r="X27" s="30" t="s">
        <v>33</v>
      </c>
    </row>
    <row r="28" spans="2:24" ht="21" customHeight="1">
      <c r="B28" s="271"/>
      <c r="C28" s="274"/>
      <c r="D28" s="249">
        <v>50</v>
      </c>
      <c r="E28" s="249"/>
      <c r="F28" s="249"/>
      <c r="G28" s="250"/>
      <c r="H28" s="251">
        <f>COUNTA('女子選手名簿'!Y7:Y46)</f>
        <v>0</v>
      </c>
      <c r="I28" s="252"/>
      <c r="J28" s="252"/>
      <c r="K28" s="129" t="s">
        <v>45</v>
      </c>
      <c r="L28" s="126" t="s">
        <v>89</v>
      </c>
      <c r="M28" s="28"/>
      <c r="N28" s="28"/>
      <c r="O28" s="29">
        <f t="shared" si="2"/>
        <v>0</v>
      </c>
      <c r="P28" s="29" t="s">
        <v>41</v>
      </c>
      <c r="Q28" s="28"/>
      <c r="R28" s="28"/>
      <c r="S28" s="253">
        <f t="shared" si="3"/>
        <v>0</v>
      </c>
      <c r="T28" s="253"/>
      <c r="U28" s="253"/>
      <c r="V28" s="253"/>
      <c r="W28" s="253"/>
      <c r="X28" s="30" t="s">
        <v>33</v>
      </c>
    </row>
    <row r="29" spans="2:24" ht="21" customHeight="1">
      <c r="B29" s="271"/>
      <c r="C29" s="274"/>
      <c r="D29" s="249" t="s">
        <v>47</v>
      </c>
      <c r="E29" s="249"/>
      <c r="F29" s="249"/>
      <c r="G29" s="250"/>
      <c r="H29" s="251">
        <f>COUNTA('女子選手名簿'!Z7:Z46)</f>
        <v>0</v>
      </c>
      <c r="I29" s="252"/>
      <c r="J29" s="252"/>
      <c r="K29" s="129" t="s">
        <v>45</v>
      </c>
      <c r="L29" s="126" t="s">
        <v>89</v>
      </c>
      <c r="M29" s="28"/>
      <c r="N29" s="28"/>
      <c r="O29" s="29">
        <f t="shared" si="2"/>
        <v>0</v>
      </c>
      <c r="P29" s="29" t="s">
        <v>41</v>
      </c>
      <c r="Q29" s="28"/>
      <c r="R29" s="28"/>
      <c r="S29" s="253">
        <f>3000*O29</f>
        <v>0</v>
      </c>
      <c r="T29" s="253"/>
      <c r="U29" s="253"/>
      <c r="V29" s="253"/>
      <c r="W29" s="253"/>
      <c r="X29" s="30" t="s">
        <v>33</v>
      </c>
    </row>
    <row r="30" spans="2:24" ht="21" customHeight="1">
      <c r="B30" s="271"/>
      <c r="C30" s="274"/>
      <c r="D30" s="254" t="s">
        <v>48</v>
      </c>
      <c r="E30" s="254"/>
      <c r="F30" s="254"/>
      <c r="G30" s="255"/>
      <c r="H30" s="267">
        <f>COUNTA('女子選手名簿'!AA7:AA46)</f>
        <v>0</v>
      </c>
      <c r="I30" s="268"/>
      <c r="J30" s="268"/>
      <c r="K30" s="128" t="s">
        <v>45</v>
      </c>
      <c r="L30" s="126" t="s">
        <v>89</v>
      </c>
      <c r="M30" s="31"/>
      <c r="N30" s="31"/>
      <c r="O30" s="32">
        <f t="shared" si="2"/>
        <v>0</v>
      </c>
      <c r="P30" s="32" t="s">
        <v>41</v>
      </c>
      <c r="Q30" s="31"/>
      <c r="R30" s="31"/>
      <c r="S30" s="258">
        <f t="shared" si="3"/>
        <v>0</v>
      </c>
      <c r="T30" s="258"/>
      <c r="U30" s="258"/>
      <c r="V30" s="258"/>
      <c r="W30" s="258"/>
      <c r="X30" s="30" t="s">
        <v>33</v>
      </c>
    </row>
    <row r="31" spans="2:24" ht="21" customHeight="1">
      <c r="B31" s="271"/>
      <c r="C31" s="274"/>
      <c r="D31" s="249" t="s">
        <v>60</v>
      </c>
      <c r="E31" s="249"/>
      <c r="F31" s="249"/>
      <c r="G31" s="250"/>
      <c r="H31" s="251">
        <f>COUNTA('女子選手名簿'!AB7:AB46)</f>
        <v>0</v>
      </c>
      <c r="I31" s="252"/>
      <c r="J31" s="252"/>
      <c r="K31" s="129" t="s">
        <v>40</v>
      </c>
      <c r="L31" s="126" t="s">
        <v>89</v>
      </c>
      <c r="M31" s="28"/>
      <c r="N31" s="28"/>
      <c r="O31" s="29">
        <f t="shared" si="2"/>
        <v>0</v>
      </c>
      <c r="P31" s="29" t="s">
        <v>41</v>
      </c>
      <c r="Q31" s="28"/>
      <c r="R31" s="28"/>
      <c r="S31" s="253">
        <f t="shared" si="3"/>
        <v>0</v>
      </c>
      <c r="T31" s="253"/>
      <c r="U31" s="253"/>
      <c r="V31" s="253"/>
      <c r="W31" s="253"/>
      <c r="X31" s="36" t="s">
        <v>33</v>
      </c>
    </row>
    <row r="32" spans="2:26" ht="21" customHeight="1">
      <c r="B32" s="271"/>
      <c r="C32" s="274"/>
      <c r="D32" s="254" t="s">
        <v>61</v>
      </c>
      <c r="E32" s="254"/>
      <c r="F32" s="254"/>
      <c r="G32" s="255"/>
      <c r="H32" s="251">
        <f>COUNTA('女子選手名簿'!AC7:AC46)</f>
        <v>0</v>
      </c>
      <c r="I32" s="252"/>
      <c r="J32" s="252"/>
      <c r="K32" s="129" t="s">
        <v>40</v>
      </c>
      <c r="L32" s="126" t="s">
        <v>89</v>
      </c>
      <c r="M32" s="31"/>
      <c r="N32" s="31"/>
      <c r="O32" s="32">
        <f t="shared" si="2"/>
        <v>0</v>
      </c>
      <c r="P32" s="32" t="s">
        <v>41</v>
      </c>
      <c r="Q32" s="31"/>
      <c r="R32" s="31"/>
      <c r="S32" s="258">
        <f>3000*O32</f>
        <v>0</v>
      </c>
      <c r="T32" s="258"/>
      <c r="U32" s="258"/>
      <c r="V32" s="258"/>
      <c r="W32" s="258"/>
      <c r="X32" s="33" t="s">
        <v>33</v>
      </c>
      <c r="Z32" s="117"/>
    </row>
    <row r="33" spans="2:24" ht="21" customHeight="1" thickBot="1">
      <c r="B33" s="272"/>
      <c r="C33" s="275"/>
      <c r="D33" s="283">
        <v>80</v>
      </c>
      <c r="E33" s="283"/>
      <c r="F33" s="283"/>
      <c r="G33" s="284"/>
      <c r="H33" s="285">
        <f>COUNTA('女子選手名簿'!AD7:AD46)</f>
        <v>0</v>
      </c>
      <c r="I33" s="210"/>
      <c r="J33" s="210"/>
      <c r="K33" s="67" t="s">
        <v>40</v>
      </c>
      <c r="L33" s="127" t="s">
        <v>89</v>
      </c>
      <c r="M33" s="38"/>
      <c r="N33" s="38"/>
      <c r="O33" s="39">
        <f t="shared" si="2"/>
        <v>0</v>
      </c>
      <c r="P33" s="39" t="s">
        <v>41</v>
      </c>
      <c r="Q33" s="38"/>
      <c r="R33" s="38"/>
      <c r="S33" s="281">
        <f t="shared" si="3"/>
        <v>0</v>
      </c>
      <c r="T33" s="281"/>
      <c r="U33" s="281"/>
      <c r="V33" s="281"/>
      <c r="W33" s="281"/>
      <c r="X33" s="40" t="s">
        <v>33</v>
      </c>
    </row>
    <row r="34" spans="2:24" ht="21" customHeight="1" thickTop="1">
      <c r="B34" s="292" t="s">
        <v>49</v>
      </c>
      <c r="C34" s="196"/>
      <c r="D34" s="293"/>
      <c r="E34" s="293"/>
      <c r="F34" s="293"/>
      <c r="G34" s="294"/>
      <c r="H34" s="294" t="s">
        <v>50</v>
      </c>
      <c r="I34" s="294"/>
      <c r="J34" s="294"/>
      <c r="K34" s="294"/>
      <c r="L34" s="43"/>
      <c r="M34" s="35"/>
      <c r="N34" s="35"/>
      <c r="O34" s="34"/>
      <c r="P34" s="34"/>
      <c r="Q34" s="35"/>
      <c r="R34" s="35"/>
      <c r="S34" s="280">
        <v>20000</v>
      </c>
      <c r="T34" s="280"/>
      <c r="U34" s="280"/>
      <c r="V34" s="280"/>
      <c r="W34" s="280"/>
      <c r="X34" s="42" t="s">
        <v>33</v>
      </c>
    </row>
    <row r="35" spans="2:24" s="19" customFormat="1" ht="21" customHeight="1" thickBot="1">
      <c r="B35" s="295" t="s">
        <v>51</v>
      </c>
      <c r="C35" s="296"/>
      <c r="D35" s="296"/>
      <c r="E35" s="296"/>
      <c r="F35" s="296"/>
      <c r="G35" s="296"/>
      <c r="H35" s="296"/>
      <c r="I35" s="296"/>
      <c r="J35" s="296"/>
      <c r="K35" s="296"/>
      <c r="L35" s="37"/>
      <c r="M35" s="38"/>
      <c r="N35" s="38"/>
      <c r="O35" s="38"/>
      <c r="P35" s="38"/>
      <c r="Q35" s="38"/>
      <c r="R35" s="38"/>
      <c r="S35" s="281">
        <f>SUM(S6:W34)</f>
        <v>20000</v>
      </c>
      <c r="T35" s="281"/>
      <c r="U35" s="281"/>
      <c r="V35" s="281"/>
      <c r="W35" s="281"/>
      <c r="X35" s="40" t="s">
        <v>33</v>
      </c>
    </row>
    <row r="36" s="19" customFormat="1" ht="15" customHeight="1" thickTop="1"/>
    <row r="37" spans="2:24" s="19" customFormat="1" ht="15" customHeight="1">
      <c r="B37" s="135" t="s">
        <v>52</v>
      </c>
      <c r="C37" s="135"/>
      <c r="D37" s="135"/>
      <c r="E37" s="135"/>
      <c r="F37" s="135"/>
      <c r="G37" s="135"/>
      <c r="H37" s="297"/>
      <c r="I37" s="297"/>
      <c r="J37" s="297"/>
      <c r="K37" s="297"/>
      <c r="L37" s="297"/>
      <c r="M37" s="297"/>
      <c r="N37" s="297"/>
      <c r="O37" s="297"/>
      <c r="P37" s="297"/>
      <c r="Q37" s="298"/>
      <c r="R37" s="298"/>
      <c r="S37" s="298"/>
      <c r="T37" s="298"/>
      <c r="U37" s="298"/>
      <c r="V37" s="298"/>
      <c r="W37" s="298"/>
      <c r="X37" s="298"/>
    </row>
    <row r="38" spans="2:7" s="19" customFormat="1" ht="15" customHeight="1">
      <c r="B38" s="17" t="s">
        <v>53</v>
      </c>
      <c r="C38" s="135"/>
      <c r="D38" s="135"/>
      <c r="E38" s="135"/>
      <c r="F38" s="135"/>
      <c r="G38" s="135"/>
    </row>
    <row r="39" spans="2:22" s="19" customFormat="1" ht="15" customHeight="1">
      <c r="B39" s="17"/>
      <c r="C39" s="241" t="s">
        <v>190</v>
      </c>
      <c r="D39" s="241"/>
      <c r="E39" s="241"/>
      <c r="F39" s="241"/>
      <c r="G39" s="77"/>
      <c r="H39" s="77"/>
      <c r="I39" s="77"/>
      <c r="J39" s="77"/>
      <c r="K39" s="77"/>
      <c r="L39" s="77"/>
      <c r="M39" s="77"/>
      <c r="N39" s="77"/>
      <c r="O39" s="77"/>
      <c r="P39" s="77"/>
      <c r="Q39" s="77"/>
      <c r="R39" s="77"/>
      <c r="S39" s="77"/>
      <c r="T39" s="77"/>
      <c r="U39" s="77"/>
      <c r="V39" s="77"/>
    </row>
    <row r="40" spans="2:24" s="19" customFormat="1" ht="15" customHeight="1">
      <c r="B40" s="17"/>
      <c r="C40" s="77"/>
      <c r="D40" s="77"/>
      <c r="E40" s="77"/>
      <c r="F40" s="77"/>
      <c r="G40" s="77"/>
      <c r="H40" s="77"/>
      <c r="I40" s="77"/>
      <c r="J40" s="77"/>
      <c r="K40" s="77"/>
      <c r="L40" s="77"/>
      <c r="M40" s="77"/>
      <c r="N40" s="77"/>
      <c r="O40" s="110" t="s">
        <v>21</v>
      </c>
      <c r="P40" s="111"/>
      <c r="Q40" s="216"/>
      <c r="R40" s="216"/>
      <c r="S40" s="216"/>
      <c r="T40" s="216"/>
      <c r="U40" s="216"/>
      <c r="V40" s="216"/>
      <c r="W40" s="216"/>
      <c r="X40" s="17" t="s">
        <v>22</v>
      </c>
    </row>
    <row r="41" spans="2:23" s="19" customFormat="1" ht="15" customHeight="1">
      <c r="B41" s="17"/>
      <c r="C41" s="77"/>
      <c r="D41" s="77"/>
      <c r="E41" s="77"/>
      <c r="F41" s="77"/>
      <c r="G41" s="77"/>
      <c r="H41" s="77"/>
      <c r="I41" s="77"/>
      <c r="J41" s="77"/>
      <c r="K41" s="77"/>
      <c r="L41" s="77"/>
      <c r="M41" s="77"/>
      <c r="N41" s="77"/>
      <c r="O41" s="77"/>
      <c r="P41" s="77"/>
      <c r="U41" s="24"/>
      <c r="V41" s="24"/>
      <c r="W41" s="24"/>
    </row>
    <row r="42" spans="2:23" s="19" customFormat="1" ht="15" customHeight="1">
      <c r="B42" s="17"/>
      <c r="C42" s="77"/>
      <c r="D42" s="77"/>
      <c r="E42" s="77"/>
      <c r="F42" s="77"/>
      <c r="G42" s="77"/>
      <c r="H42" s="77"/>
      <c r="I42" s="77"/>
      <c r="J42" s="77"/>
      <c r="K42" s="77"/>
      <c r="L42" s="77"/>
      <c r="M42" s="77"/>
      <c r="N42" s="77"/>
      <c r="O42" s="110" t="s">
        <v>23</v>
      </c>
      <c r="P42" s="111"/>
      <c r="Q42" s="216"/>
      <c r="R42" s="216"/>
      <c r="S42" s="216"/>
      <c r="T42" s="216"/>
      <c r="U42" s="216"/>
      <c r="V42" s="216"/>
      <c r="W42" s="216"/>
    </row>
    <row r="43" spans="2:23" s="19" customFormat="1" ht="15" customHeight="1">
      <c r="B43" s="17"/>
      <c r="C43" s="286"/>
      <c r="D43" s="287"/>
      <c r="E43" s="288"/>
      <c r="F43" s="222" t="s">
        <v>98</v>
      </c>
      <c r="G43" s="223"/>
      <c r="H43" s="77"/>
      <c r="I43" s="77"/>
      <c r="J43" s="77"/>
      <c r="K43" s="77"/>
      <c r="L43" s="77"/>
      <c r="M43" s="77"/>
      <c r="N43" s="77"/>
      <c r="O43" s="112"/>
      <c r="P43" s="77"/>
      <c r="U43" s="24"/>
      <c r="V43" s="24"/>
      <c r="W43" s="24"/>
    </row>
    <row r="44" spans="2:23" s="19" customFormat="1" ht="15" customHeight="1">
      <c r="B44" s="17"/>
      <c r="C44" s="289"/>
      <c r="D44" s="290"/>
      <c r="E44" s="291"/>
      <c r="F44" s="222"/>
      <c r="G44" s="223"/>
      <c r="H44" s="77"/>
      <c r="I44" s="77"/>
      <c r="J44" s="77"/>
      <c r="K44" s="77"/>
      <c r="L44" s="77"/>
      <c r="M44" s="77"/>
      <c r="N44" s="77"/>
      <c r="O44" s="110" t="s">
        <v>156</v>
      </c>
      <c r="P44" s="111"/>
      <c r="Q44" s="216"/>
      <c r="R44" s="216"/>
      <c r="S44" s="216"/>
      <c r="T44" s="216"/>
      <c r="U44" s="216"/>
      <c r="V44" s="216"/>
      <c r="W44" s="216"/>
    </row>
    <row r="45" spans="2:23" s="19" customFormat="1" ht="15" customHeight="1">
      <c r="B45" s="17"/>
      <c r="C45" s="77"/>
      <c r="D45" s="77"/>
      <c r="E45" s="77"/>
      <c r="F45" s="77"/>
      <c r="G45" s="77" t="s">
        <v>24</v>
      </c>
      <c r="H45" s="77"/>
      <c r="I45" s="77"/>
      <c r="J45" s="77"/>
      <c r="K45" s="77"/>
      <c r="L45" s="77"/>
      <c r="M45" s="77"/>
      <c r="N45" s="77"/>
      <c r="O45" s="112"/>
      <c r="P45" s="77"/>
      <c r="U45" s="24"/>
      <c r="V45" s="24"/>
      <c r="W45" s="24"/>
    </row>
    <row r="46" spans="2:23" s="19" customFormat="1" ht="15" customHeight="1">
      <c r="B46" s="17"/>
      <c r="C46" s="77"/>
      <c r="D46" s="77"/>
      <c r="E46" s="77"/>
      <c r="F46" s="77"/>
      <c r="G46" s="77"/>
      <c r="H46" s="77"/>
      <c r="I46" s="77"/>
      <c r="J46" s="77"/>
      <c r="K46" s="77"/>
      <c r="L46" s="77"/>
      <c r="M46" s="77"/>
      <c r="N46" s="77"/>
      <c r="O46" s="110" t="s">
        <v>157</v>
      </c>
      <c r="P46" s="111"/>
      <c r="Q46" s="216"/>
      <c r="R46" s="216"/>
      <c r="S46" s="216"/>
      <c r="T46" s="216"/>
      <c r="U46" s="216"/>
      <c r="V46" s="216"/>
      <c r="W46" s="216"/>
    </row>
    <row r="47" spans="2:3" ht="15.75">
      <c r="B47" s="2" t="s">
        <v>54</v>
      </c>
      <c r="C47" s="2" t="s">
        <v>193</v>
      </c>
    </row>
    <row r="48" spans="2:3" ht="15.75">
      <c r="B48" s="2" t="s">
        <v>55</v>
      </c>
      <c r="C48" s="2" t="s">
        <v>105</v>
      </c>
    </row>
    <row r="53" ht="15.75">
      <c r="F53" s="44"/>
    </row>
  </sheetData>
  <sheetProtection/>
  <mergeCells count="106">
    <mergeCell ref="C43:E44"/>
    <mergeCell ref="B34:G34"/>
    <mergeCell ref="H34:K34"/>
    <mergeCell ref="S34:W34"/>
    <mergeCell ref="B35:K35"/>
    <mergeCell ref="S35:W35"/>
    <mergeCell ref="B37:X37"/>
    <mergeCell ref="C38:G38"/>
    <mergeCell ref="Q44:W44"/>
    <mergeCell ref="Q40:W40"/>
    <mergeCell ref="Q42:W42"/>
    <mergeCell ref="Q46:W46"/>
    <mergeCell ref="C39:F39"/>
    <mergeCell ref="D30:G30"/>
    <mergeCell ref="H30:J30"/>
    <mergeCell ref="S30:W30"/>
    <mergeCell ref="D33:G33"/>
    <mergeCell ref="H33:J33"/>
    <mergeCell ref="S33:W33"/>
    <mergeCell ref="H31:J31"/>
    <mergeCell ref="B20:B33"/>
    <mergeCell ref="C26:C33"/>
    <mergeCell ref="D31:G31"/>
    <mergeCell ref="D29:G29"/>
    <mergeCell ref="H29:J29"/>
    <mergeCell ref="S29:W29"/>
    <mergeCell ref="H23:J23"/>
    <mergeCell ref="C25:G25"/>
    <mergeCell ref="S22:W22"/>
    <mergeCell ref="C23:G23"/>
    <mergeCell ref="H14:J14"/>
    <mergeCell ref="S14:W14"/>
    <mergeCell ref="H26:J26"/>
    <mergeCell ref="S26:W26"/>
    <mergeCell ref="H25:J25"/>
    <mergeCell ref="S20:W20"/>
    <mergeCell ref="H21:I21"/>
    <mergeCell ref="S21:W21"/>
    <mergeCell ref="S19:W19"/>
    <mergeCell ref="S23:W23"/>
    <mergeCell ref="D12:G12"/>
    <mergeCell ref="S15:W15"/>
    <mergeCell ref="D16:G16"/>
    <mergeCell ref="H16:J16"/>
    <mergeCell ref="S16:W16"/>
    <mergeCell ref="H12:J12"/>
    <mergeCell ref="S12:W12"/>
    <mergeCell ref="S13:W13"/>
    <mergeCell ref="D14:G14"/>
    <mergeCell ref="D13:G13"/>
    <mergeCell ref="D15:G15"/>
    <mergeCell ref="H15:J15"/>
    <mergeCell ref="C10:G10"/>
    <mergeCell ref="S8:W8"/>
    <mergeCell ref="C9:G9"/>
    <mergeCell ref="H9:J9"/>
    <mergeCell ref="S9:W9"/>
    <mergeCell ref="S10:W10"/>
    <mergeCell ref="S11:W11"/>
    <mergeCell ref="H10:J10"/>
    <mergeCell ref="S7:W7"/>
    <mergeCell ref="C6:G6"/>
    <mergeCell ref="H6:I6"/>
    <mergeCell ref="H13:J13"/>
    <mergeCell ref="B6:B19"/>
    <mergeCell ref="C12:C19"/>
    <mergeCell ref="C8:G8"/>
    <mergeCell ref="H8:J8"/>
    <mergeCell ref="C11:G11"/>
    <mergeCell ref="H11:J11"/>
    <mergeCell ref="S17:W17"/>
    <mergeCell ref="H18:J18"/>
    <mergeCell ref="S18:W18"/>
    <mergeCell ref="B1:X1"/>
    <mergeCell ref="B5:G5"/>
    <mergeCell ref="H5:K5"/>
    <mergeCell ref="L5:X5"/>
    <mergeCell ref="S6:W6"/>
    <mergeCell ref="C7:G7"/>
    <mergeCell ref="H7:I7"/>
    <mergeCell ref="C20:G20"/>
    <mergeCell ref="H20:I20"/>
    <mergeCell ref="C21:G21"/>
    <mergeCell ref="D17:G17"/>
    <mergeCell ref="D19:G19"/>
    <mergeCell ref="H17:J17"/>
    <mergeCell ref="H19:J19"/>
    <mergeCell ref="D18:G18"/>
    <mergeCell ref="F43:G44"/>
    <mergeCell ref="C24:G24"/>
    <mergeCell ref="H24:J24"/>
    <mergeCell ref="S24:W24"/>
    <mergeCell ref="H32:J32"/>
    <mergeCell ref="S32:W32"/>
    <mergeCell ref="S31:W31"/>
    <mergeCell ref="D26:G26"/>
    <mergeCell ref="D27:G27"/>
    <mergeCell ref="S25:W25"/>
    <mergeCell ref="D28:G28"/>
    <mergeCell ref="H28:J28"/>
    <mergeCell ref="S28:W28"/>
    <mergeCell ref="D32:G32"/>
    <mergeCell ref="C22:G22"/>
    <mergeCell ref="S27:W27"/>
    <mergeCell ref="H27:J27"/>
    <mergeCell ref="H22:J22"/>
  </mergeCells>
  <dataValidations count="3">
    <dataValidation allowBlank="1" showInputMessage="1" showErrorMessage="1" imeMode="off" sqref="I25:J30 I11:J16 I6:J9 I20:J23 H6:H33"/>
    <dataValidation type="list" allowBlank="1" showInputMessage="1" showErrorMessage="1" sqref="C3">
      <formula1>"正,副,控"</formula1>
    </dataValidation>
    <dataValidation type="list" allowBlank="1" showInputMessage="1" showErrorMessage="1" sqref="F43">
      <formula1>"都,道,府,県"</formula1>
    </dataValidation>
  </dataValidations>
  <printOptions horizontalCentered="1"/>
  <pageMargins left="0.5905511811023623" right="0.3937007874015748" top="0.3937007874015748" bottom="0.3937007874015748" header="0.5118110236220472" footer="0.5118110236220472"/>
  <pageSetup blackAndWhite="1" fitToHeight="1" fitToWidth="1" horizontalDpi="300" verticalDpi="300" orientation="portrait" paperSize="9" scale="89" r:id="rId1"/>
</worksheet>
</file>

<file path=xl/worksheets/sheet6.xml><?xml version="1.0" encoding="utf-8"?>
<worksheet xmlns="http://schemas.openxmlformats.org/spreadsheetml/2006/main" xmlns:r="http://schemas.openxmlformats.org/officeDocument/2006/relationships">
  <dimension ref="A1:J25"/>
  <sheetViews>
    <sheetView view="pageBreakPreview" zoomScale="108" zoomScaleSheetLayoutView="108" zoomScalePageLayoutView="0" workbookViewId="0" topLeftCell="A16">
      <selection activeCell="H7" sqref="H7"/>
    </sheetView>
  </sheetViews>
  <sheetFormatPr defaultColWidth="8.796875" defaultRowHeight="15"/>
  <sheetData>
    <row r="1" spans="1:10" ht="38.25" customHeight="1">
      <c r="A1" s="306" t="s">
        <v>119</v>
      </c>
      <c r="B1" s="307"/>
      <c r="C1" s="307"/>
      <c r="D1" s="307"/>
      <c r="E1" s="307"/>
      <c r="F1" s="307"/>
      <c r="G1" s="307"/>
      <c r="H1" s="307"/>
      <c r="I1" s="307"/>
      <c r="J1" s="307"/>
    </row>
    <row r="2" spans="1:10" ht="27" customHeight="1">
      <c r="A2" s="99"/>
      <c r="J2" s="100" t="s">
        <v>120</v>
      </c>
    </row>
    <row r="4" ht="15">
      <c r="A4" s="101"/>
    </row>
    <row r="5" spans="1:7" ht="30" customHeight="1">
      <c r="A5" s="301" t="s">
        <v>121</v>
      </c>
      <c r="B5" s="302"/>
      <c r="C5" s="302"/>
      <c r="D5" s="302"/>
      <c r="E5" s="103"/>
      <c r="F5" s="103"/>
      <c r="G5" s="103"/>
    </row>
    <row r="6" ht="15">
      <c r="A6" s="99"/>
    </row>
    <row r="7" spans="1:7" ht="30" customHeight="1">
      <c r="A7" s="301" t="s">
        <v>122</v>
      </c>
      <c r="B7" s="302"/>
      <c r="C7" s="302"/>
      <c r="D7" s="302"/>
      <c r="E7" s="302"/>
      <c r="F7" s="302"/>
      <c r="G7" s="302"/>
    </row>
    <row r="8" ht="15">
      <c r="A8" s="99"/>
    </row>
    <row r="9" spans="1:7" ht="30" customHeight="1">
      <c r="A9" s="301" t="s">
        <v>123</v>
      </c>
      <c r="B9" s="302"/>
      <c r="C9" s="302"/>
      <c r="D9" s="302"/>
      <c r="E9" s="302"/>
      <c r="F9" s="302"/>
      <c r="G9" s="302"/>
    </row>
    <row r="10" ht="15">
      <c r="A10" s="99"/>
    </row>
    <row r="11" spans="1:7" ht="30" customHeight="1">
      <c r="A11" s="301" t="s">
        <v>124</v>
      </c>
      <c r="B11" s="302"/>
      <c r="C11" s="302"/>
      <c r="D11" s="302"/>
      <c r="E11" s="302"/>
      <c r="F11" s="302"/>
      <c r="G11" s="302"/>
    </row>
    <row r="12" ht="15">
      <c r="A12" s="99"/>
    </row>
    <row r="13" spans="1:10" ht="30" customHeight="1">
      <c r="A13" s="308" t="s">
        <v>125</v>
      </c>
      <c r="B13" s="300"/>
      <c r="C13" s="300"/>
      <c r="D13" s="300"/>
      <c r="E13" s="300"/>
      <c r="F13" s="300"/>
      <c r="G13" s="300"/>
      <c r="H13" s="300"/>
      <c r="I13" s="300"/>
      <c r="J13" s="300"/>
    </row>
    <row r="14" ht="15">
      <c r="A14" s="99"/>
    </row>
    <row r="15" ht="15">
      <c r="A15" s="99"/>
    </row>
    <row r="16" spans="1:10" ht="32.25" customHeight="1">
      <c r="A16" s="303" t="s">
        <v>150</v>
      </c>
      <c r="B16" s="300"/>
      <c r="C16" s="300"/>
      <c r="D16" s="300"/>
      <c r="E16" s="300"/>
      <c r="F16" s="300"/>
      <c r="G16" s="300"/>
      <c r="H16" s="300"/>
      <c r="I16" s="300"/>
      <c r="J16" s="300"/>
    </row>
    <row r="17" ht="15">
      <c r="A17" s="99"/>
    </row>
    <row r="18" ht="15">
      <c r="A18" s="99"/>
    </row>
    <row r="19" spans="6:10" ht="30" customHeight="1">
      <c r="F19" s="304" t="s">
        <v>126</v>
      </c>
      <c r="G19" s="305"/>
      <c r="H19" s="305"/>
      <c r="I19" s="305"/>
      <c r="J19" s="305"/>
    </row>
    <row r="20" ht="15">
      <c r="A20" s="101"/>
    </row>
    <row r="21" spans="1:10" ht="30" customHeight="1">
      <c r="A21" s="100"/>
      <c r="F21" s="302" t="s">
        <v>152</v>
      </c>
      <c r="G21" s="302"/>
      <c r="H21" s="302"/>
      <c r="I21" s="302"/>
      <c r="J21" s="302"/>
    </row>
    <row r="22" ht="15">
      <c r="A22" s="99"/>
    </row>
    <row r="23" ht="15">
      <c r="A23" s="99"/>
    </row>
    <row r="24" spans="1:10" ht="28.5" customHeight="1">
      <c r="A24" s="299" t="s">
        <v>151</v>
      </c>
      <c r="B24" s="300"/>
      <c r="C24" s="300"/>
      <c r="D24" s="300"/>
      <c r="E24" s="300"/>
      <c r="F24" s="300"/>
      <c r="G24" s="300"/>
      <c r="H24" s="300"/>
      <c r="I24" s="300"/>
      <c r="J24" s="300"/>
    </row>
    <row r="25" ht="15">
      <c r="A25" s="99"/>
    </row>
  </sheetData>
  <sheetProtection/>
  <mergeCells count="10">
    <mergeCell ref="A24:J24"/>
    <mergeCell ref="A5:D5"/>
    <mergeCell ref="A16:J16"/>
    <mergeCell ref="F19:J19"/>
    <mergeCell ref="F21:J21"/>
    <mergeCell ref="A1:J1"/>
    <mergeCell ref="A7:G7"/>
    <mergeCell ref="A9:G9"/>
    <mergeCell ref="A11:G11"/>
    <mergeCell ref="A13:J13"/>
  </mergeCells>
  <printOptions/>
  <pageMargins left="0.7" right="0.7" top="0.75" bottom="0.75" header="0.3" footer="0.3"/>
  <pageSetup horizontalDpi="300" verticalDpi="3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showGridLines="0" view="pageBreakPreview" zoomScaleSheetLayoutView="100" workbookViewId="0" topLeftCell="A1">
      <selection activeCell="C32" sqref="C32:E32"/>
    </sheetView>
  </sheetViews>
  <sheetFormatPr defaultColWidth="9" defaultRowHeight="15"/>
  <cols>
    <col min="1" max="1" width="10.59765625" style="45" customWidth="1"/>
    <col min="2" max="2" width="3.3984375" style="45" customWidth="1"/>
    <col min="3" max="5" width="9.59765625" style="45" customWidth="1"/>
    <col min="6" max="8" width="9" style="45" customWidth="1"/>
    <col min="9" max="9" width="4.3984375" style="45" customWidth="1"/>
    <col min="10" max="16384" width="9" style="45" customWidth="1"/>
  </cols>
  <sheetData>
    <row r="1" spans="2:9" ht="30" customHeight="1">
      <c r="B1" s="314" t="s">
        <v>194</v>
      </c>
      <c r="C1" s="314"/>
      <c r="D1" s="314"/>
      <c r="E1" s="314"/>
      <c r="F1" s="314"/>
      <c r="G1" s="314"/>
      <c r="H1" s="314"/>
      <c r="I1" s="314"/>
    </row>
    <row r="2" spans="2:9" ht="30" customHeight="1">
      <c r="B2" s="314" t="s">
        <v>97</v>
      </c>
      <c r="C2" s="314"/>
      <c r="D2" s="314"/>
      <c r="E2" s="314"/>
      <c r="F2" s="314"/>
      <c r="G2" s="314"/>
      <c r="H2" s="314"/>
      <c r="I2" s="314"/>
    </row>
    <row r="3" spans="2:5" ht="30" customHeight="1">
      <c r="B3" s="314" t="s">
        <v>69</v>
      </c>
      <c r="C3" s="314"/>
      <c r="D3" s="315">
        <f>'女子選手名簿'!B62</f>
        <v>0</v>
      </c>
      <c r="E3" s="316"/>
    </row>
    <row r="4" ht="22.5" customHeight="1"/>
    <row r="5" spans="1:10" ht="22.5" customHeight="1">
      <c r="A5" s="46" t="s">
        <v>74</v>
      </c>
      <c r="B5" s="47"/>
      <c r="C5" s="47"/>
      <c r="D5" s="47"/>
      <c r="E5" s="47"/>
      <c r="F5" s="47"/>
      <c r="G5" s="47"/>
      <c r="H5" s="48"/>
      <c r="I5" s="48"/>
      <c r="J5" s="49"/>
    </row>
    <row r="6" spans="1:10" ht="22.5" customHeight="1">
      <c r="A6" s="312"/>
      <c r="B6" s="313"/>
      <c r="C6" s="313"/>
      <c r="D6" s="313"/>
      <c r="E6" s="313"/>
      <c r="F6" s="313"/>
      <c r="G6" s="313"/>
      <c r="H6" s="50"/>
      <c r="I6" s="50"/>
      <c r="J6" s="51"/>
    </row>
    <row r="7" spans="1:10" ht="22.5" customHeight="1">
      <c r="A7" s="52"/>
      <c r="B7" s="50"/>
      <c r="C7" s="50"/>
      <c r="D7" s="50"/>
      <c r="E7" s="50"/>
      <c r="F7" s="50"/>
      <c r="G7" s="50"/>
      <c r="H7" s="50"/>
      <c r="I7" s="50"/>
      <c r="J7" s="51"/>
    </row>
    <row r="8" spans="1:10" ht="22.5" customHeight="1">
      <c r="A8" s="52"/>
      <c r="B8" s="50"/>
      <c r="C8" s="50"/>
      <c r="D8" s="50"/>
      <c r="E8" s="50"/>
      <c r="F8" s="50"/>
      <c r="G8" s="50"/>
      <c r="H8" s="50"/>
      <c r="I8" s="50"/>
      <c r="J8" s="51"/>
    </row>
    <row r="9" spans="1:10" ht="22.5" customHeight="1">
      <c r="A9" s="52"/>
      <c r="B9" s="50"/>
      <c r="C9" s="50"/>
      <c r="D9" s="50"/>
      <c r="E9" s="50"/>
      <c r="F9" s="50"/>
      <c r="G9" s="50"/>
      <c r="H9" s="50"/>
      <c r="I9" s="50"/>
      <c r="J9" s="51"/>
    </row>
    <row r="10" spans="1:10" ht="22.5" customHeight="1">
      <c r="A10" s="52"/>
      <c r="B10" s="50"/>
      <c r="C10" s="50"/>
      <c r="D10" s="50"/>
      <c r="E10" s="50"/>
      <c r="F10" s="50"/>
      <c r="G10" s="50"/>
      <c r="H10" s="50"/>
      <c r="I10" s="50"/>
      <c r="J10" s="51"/>
    </row>
    <row r="11" spans="1:10" ht="22.5" customHeight="1">
      <c r="A11" s="52"/>
      <c r="B11" s="50"/>
      <c r="C11" s="50"/>
      <c r="D11" s="50"/>
      <c r="E11" s="50"/>
      <c r="F11" s="50"/>
      <c r="G11" s="50"/>
      <c r="H11" s="50"/>
      <c r="I11" s="50"/>
      <c r="J11" s="51"/>
    </row>
    <row r="12" spans="1:10" ht="22.5" customHeight="1">
      <c r="A12" s="52"/>
      <c r="B12" s="50"/>
      <c r="C12" s="50"/>
      <c r="D12" s="50"/>
      <c r="E12" s="50"/>
      <c r="F12" s="50"/>
      <c r="G12" s="50"/>
      <c r="H12" s="50"/>
      <c r="I12" s="50"/>
      <c r="J12" s="51"/>
    </row>
    <row r="13" spans="1:10" ht="22.5" customHeight="1">
      <c r="A13" s="52"/>
      <c r="B13" s="50"/>
      <c r="C13" s="50"/>
      <c r="D13" s="50"/>
      <c r="E13" s="50"/>
      <c r="F13" s="50"/>
      <c r="G13" s="50"/>
      <c r="H13" s="50"/>
      <c r="I13" s="50"/>
      <c r="J13" s="51"/>
    </row>
    <row r="14" spans="1:10" ht="22.5" customHeight="1">
      <c r="A14" s="52"/>
      <c r="B14" s="50"/>
      <c r="C14" s="50"/>
      <c r="D14" s="50"/>
      <c r="E14" s="50"/>
      <c r="F14" s="50"/>
      <c r="G14" s="50"/>
      <c r="H14" s="50"/>
      <c r="I14" s="50"/>
      <c r="J14" s="51"/>
    </row>
    <row r="15" spans="1:10" ht="22.5" customHeight="1">
      <c r="A15" s="52"/>
      <c r="B15" s="50"/>
      <c r="C15" s="50"/>
      <c r="D15" s="50"/>
      <c r="E15" s="50"/>
      <c r="F15" s="50"/>
      <c r="G15" s="50"/>
      <c r="H15" s="50"/>
      <c r="I15" s="50"/>
      <c r="J15" s="51"/>
    </row>
    <row r="16" spans="1:10" ht="22.5" customHeight="1">
      <c r="A16" s="52"/>
      <c r="B16" s="50"/>
      <c r="C16" s="50"/>
      <c r="D16" s="50"/>
      <c r="E16" s="50"/>
      <c r="F16" s="50"/>
      <c r="G16" s="50"/>
      <c r="H16" s="50"/>
      <c r="I16" s="50"/>
      <c r="J16" s="51"/>
    </row>
    <row r="17" spans="1:10" ht="22.5" customHeight="1">
      <c r="A17" s="52"/>
      <c r="B17" s="50"/>
      <c r="C17" s="50"/>
      <c r="D17" s="50"/>
      <c r="E17" s="50"/>
      <c r="F17" s="50"/>
      <c r="G17" s="50"/>
      <c r="H17" s="50"/>
      <c r="I17" s="50"/>
      <c r="J17" s="51"/>
    </row>
    <row r="18" spans="1:10" ht="22.5" customHeight="1">
      <c r="A18" s="52"/>
      <c r="B18" s="50"/>
      <c r="C18" s="50"/>
      <c r="D18" s="50"/>
      <c r="E18" s="50"/>
      <c r="F18" s="50"/>
      <c r="G18" s="50"/>
      <c r="H18" s="50"/>
      <c r="I18" s="50"/>
      <c r="J18" s="51"/>
    </row>
    <row r="19" spans="1:10" ht="22.5" customHeight="1">
      <c r="A19" s="52"/>
      <c r="B19" s="50"/>
      <c r="C19" s="50"/>
      <c r="D19" s="50"/>
      <c r="E19" s="50"/>
      <c r="F19" s="50"/>
      <c r="G19" s="50"/>
      <c r="H19" s="50"/>
      <c r="I19" s="50"/>
      <c r="J19" s="51"/>
    </row>
    <row r="20" spans="1:10" ht="22.5" customHeight="1">
      <c r="A20" s="52"/>
      <c r="B20" s="50"/>
      <c r="C20" s="50"/>
      <c r="D20" s="50"/>
      <c r="E20" s="50"/>
      <c r="F20" s="50"/>
      <c r="G20" s="50"/>
      <c r="H20" s="50"/>
      <c r="I20" s="50"/>
      <c r="J20" s="51"/>
    </row>
    <row r="21" spans="1:10" ht="22.5" customHeight="1">
      <c r="A21" s="52"/>
      <c r="B21" s="50"/>
      <c r="C21" s="50"/>
      <c r="D21" s="50"/>
      <c r="E21" s="50"/>
      <c r="F21" s="50"/>
      <c r="G21" s="50"/>
      <c r="H21" s="50"/>
      <c r="I21" s="50"/>
      <c r="J21" s="51"/>
    </row>
    <row r="22" spans="1:10" ht="22.5" customHeight="1">
      <c r="A22" s="52"/>
      <c r="B22" s="50"/>
      <c r="C22" s="50"/>
      <c r="D22" s="50"/>
      <c r="E22" s="50"/>
      <c r="F22" s="50"/>
      <c r="G22" s="50"/>
      <c r="H22" s="50"/>
      <c r="I22" s="50"/>
      <c r="J22" s="51"/>
    </row>
    <row r="23" spans="1:10" ht="22.5" customHeight="1">
      <c r="A23" s="52"/>
      <c r="B23" s="50"/>
      <c r="C23" s="50"/>
      <c r="D23" s="50"/>
      <c r="E23" s="50"/>
      <c r="F23" s="50"/>
      <c r="G23" s="50"/>
      <c r="H23" s="50"/>
      <c r="I23" s="50"/>
      <c r="J23" s="51"/>
    </row>
    <row r="24" spans="1:10" ht="22.5" customHeight="1">
      <c r="A24" s="52"/>
      <c r="B24" s="50"/>
      <c r="C24" s="50"/>
      <c r="D24" s="50"/>
      <c r="E24" s="50"/>
      <c r="F24" s="50"/>
      <c r="G24" s="50"/>
      <c r="H24" s="50"/>
      <c r="I24" s="50"/>
      <c r="J24" s="51"/>
    </row>
    <row r="25" spans="1:10" ht="22.5" customHeight="1">
      <c r="A25" s="52"/>
      <c r="B25" s="50"/>
      <c r="C25" s="50"/>
      <c r="D25" s="50"/>
      <c r="E25" s="50"/>
      <c r="F25" s="50"/>
      <c r="G25" s="50"/>
      <c r="H25" s="50"/>
      <c r="I25" s="50"/>
      <c r="J25" s="51"/>
    </row>
    <row r="26" spans="1:10" ht="22.5" customHeight="1">
      <c r="A26" s="52"/>
      <c r="B26" s="50"/>
      <c r="C26" s="50"/>
      <c r="D26" s="50"/>
      <c r="E26" s="50"/>
      <c r="F26" s="50"/>
      <c r="G26" s="50"/>
      <c r="H26" s="50"/>
      <c r="I26" s="50"/>
      <c r="J26" s="51"/>
    </row>
    <row r="27" spans="1:10" ht="22.5" customHeight="1">
      <c r="A27" s="52"/>
      <c r="B27" s="50"/>
      <c r="C27" s="50"/>
      <c r="D27" s="50"/>
      <c r="E27" s="50"/>
      <c r="F27" s="50"/>
      <c r="G27" s="50"/>
      <c r="H27" s="50"/>
      <c r="I27" s="50"/>
      <c r="J27" s="51"/>
    </row>
    <row r="28" spans="1:10" ht="22.5" customHeight="1">
      <c r="A28" s="53"/>
      <c r="B28" s="54"/>
      <c r="C28" s="54"/>
      <c r="D28" s="54"/>
      <c r="E28" s="54"/>
      <c r="F28" s="54"/>
      <c r="G28" s="54"/>
      <c r="H28" s="54"/>
      <c r="I28" s="54"/>
      <c r="J28" s="55"/>
    </row>
    <row r="29" ht="22.5" customHeight="1"/>
    <row r="30" spans="1:6" ht="24.75" customHeight="1">
      <c r="A30" s="317" t="s">
        <v>70</v>
      </c>
      <c r="B30" s="317"/>
      <c r="C30" s="309"/>
      <c r="D30" s="309"/>
      <c r="E30" s="309"/>
      <c r="F30" s="56"/>
    </row>
    <row r="31" spans="1:9" ht="24.75" customHeight="1">
      <c r="A31" s="48" t="s">
        <v>71</v>
      </c>
      <c r="B31" s="48" t="s">
        <v>72</v>
      </c>
      <c r="C31" s="48"/>
      <c r="D31" s="309"/>
      <c r="E31" s="309"/>
      <c r="F31" s="309"/>
      <c r="G31" s="309"/>
      <c r="H31" s="309"/>
      <c r="I31" s="309"/>
    </row>
    <row r="32" spans="1:9" ht="24.75" customHeight="1">
      <c r="A32" s="310" t="s">
        <v>73</v>
      </c>
      <c r="B32" s="310"/>
      <c r="C32" s="311"/>
      <c r="D32" s="311"/>
      <c r="E32" s="311"/>
      <c r="F32" s="48"/>
      <c r="G32" s="48"/>
      <c r="H32" s="48"/>
      <c r="I32" s="48"/>
    </row>
    <row r="33" spans="1:6" ht="15">
      <c r="A33" s="48"/>
      <c r="B33" s="48"/>
      <c r="C33" s="48"/>
      <c r="D33" s="48"/>
      <c r="E33" s="48"/>
      <c r="F33" s="48"/>
    </row>
  </sheetData>
  <sheetProtection/>
  <mergeCells count="10">
    <mergeCell ref="D31:I31"/>
    <mergeCell ref="A32:B32"/>
    <mergeCell ref="C32:E32"/>
    <mergeCell ref="A6:G6"/>
    <mergeCell ref="B1:I1"/>
    <mergeCell ref="B2:I2"/>
    <mergeCell ref="B3:C3"/>
    <mergeCell ref="D3:E3"/>
    <mergeCell ref="A30:B30"/>
    <mergeCell ref="C30:E30"/>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showGridLines="0" view="pageBreakPreview" zoomScaleSheetLayoutView="100" zoomScalePageLayoutView="0" workbookViewId="0" topLeftCell="A1">
      <selection activeCell="H38" sqref="H38"/>
    </sheetView>
  </sheetViews>
  <sheetFormatPr defaultColWidth="9" defaultRowHeight="15"/>
  <cols>
    <col min="1" max="1" width="10.59765625" style="45" customWidth="1"/>
    <col min="2" max="2" width="3.3984375" style="45" customWidth="1"/>
    <col min="3" max="5" width="9.59765625" style="45" customWidth="1"/>
    <col min="6" max="8" width="9" style="45" customWidth="1"/>
    <col min="9" max="9" width="4.3984375" style="45" customWidth="1"/>
    <col min="10" max="16384" width="9" style="45" customWidth="1"/>
  </cols>
  <sheetData>
    <row r="1" spans="2:9" ht="30" customHeight="1">
      <c r="B1" s="314" t="s">
        <v>194</v>
      </c>
      <c r="C1" s="314"/>
      <c r="D1" s="314"/>
      <c r="E1" s="314"/>
      <c r="F1" s="314"/>
      <c r="G1" s="314"/>
      <c r="H1" s="314"/>
      <c r="I1" s="314"/>
    </row>
    <row r="2" spans="2:9" ht="30" customHeight="1">
      <c r="B2" s="314" t="s">
        <v>102</v>
      </c>
      <c r="C2" s="314"/>
      <c r="D2" s="314"/>
      <c r="E2" s="314"/>
      <c r="F2" s="314"/>
      <c r="G2" s="314"/>
      <c r="H2" s="314"/>
      <c r="I2" s="314"/>
    </row>
    <row r="3" spans="2:5" ht="30" customHeight="1">
      <c r="B3" s="314" t="s">
        <v>69</v>
      </c>
      <c r="C3" s="314"/>
      <c r="D3" s="315">
        <f>'女子選手名簿'!B62</f>
        <v>0</v>
      </c>
      <c r="E3" s="316"/>
    </row>
    <row r="4" ht="22.5" customHeight="1"/>
    <row r="5" spans="1:10" ht="22.5" customHeight="1">
      <c r="A5" s="318" t="s">
        <v>96</v>
      </c>
      <c r="B5" s="310"/>
      <c r="C5" s="310"/>
      <c r="D5" s="310"/>
      <c r="E5" s="310"/>
      <c r="F5" s="310"/>
      <c r="G5" s="310"/>
      <c r="H5" s="48"/>
      <c r="I5" s="48"/>
      <c r="J5" s="49"/>
    </row>
    <row r="6" spans="1:10" ht="22.5" customHeight="1">
      <c r="A6" s="312"/>
      <c r="B6" s="313"/>
      <c r="C6" s="313"/>
      <c r="D6" s="313"/>
      <c r="E6" s="313"/>
      <c r="F6" s="313"/>
      <c r="G6" s="313"/>
      <c r="H6" s="50"/>
      <c r="I6" s="50"/>
      <c r="J6" s="51"/>
    </row>
    <row r="7" spans="1:10" ht="22.5" customHeight="1">
      <c r="A7" s="52"/>
      <c r="B7" s="50"/>
      <c r="C7" s="50"/>
      <c r="D7" s="50"/>
      <c r="E7" s="50"/>
      <c r="F7" s="50"/>
      <c r="G7" s="50"/>
      <c r="H7" s="50"/>
      <c r="I7" s="50"/>
      <c r="J7" s="51"/>
    </row>
    <row r="8" spans="1:10" ht="22.5" customHeight="1">
      <c r="A8" s="52"/>
      <c r="B8" s="50"/>
      <c r="C8" s="50"/>
      <c r="D8" s="50"/>
      <c r="E8" s="50"/>
      <c r="F8" s="50"/>
      <c r="G8" s="50"/>
      <c r="H8" s="50"/>
      <c r="I8" s="50"/>
      <c r="J8" s="51"/>
    </row>
    <row r="9" spans="1:10" ht="22.5" customHeight="1">
      <c r="A9" s="52"/>
      <c r="B9" s="50"/>
      <c r="C9" s="50"/>
      <c r="D9" s="50"/>
      <c r="E9" s="50"/>
      <c r="F9" s="50"/>
      <c r="G9" s="50"/>
      <c r="H9" s="50"/>
      <c r="I9" s="50"/>
      <c r="J9" s="51"/>
    </row>
    <row r="10" spans="1:10" ht="22.5" customHeight="1">
      <c r="A10" s="52"/>
      <c r="B10" s="50"/>
      <c r="C10" s="50"/>
      <c r="D10" s="50"/>
      <c r="E10" s="50"/>
      <c r="F10" s="50"/>
      <c r="G10" s="50"/>
      <c r="H10" s="50"/>
      <c r="I10" s="50"/>
      <c r="J10" s="51"/>
    </row>
    <row r="11" spans="1:10" ht="22.5" customHeight="1">
      <c r="A11" s="52"/>
      <c r="B11" s="50"/>
      <c r="C11" s="50"/>
      <c r="D11" s="50"/>
      <c r="E11" s="50"/>
      <c r="F11" s="50"/>
      <c r="G11" s="50"/>
      <c r="H11" s="50"/>
      <c r="I11" s="50"/>
      <c r="J11" s="51"/>
    </row>
    <row r="12" spans="1:10" ht="22.5" customHeight="1">
      <c r="A12" s="52"/>
      <c r="B12" s="50"/>
      <c r="C12" s="50"/>
      <c r="D12" s="50"/>
      <c r="E12" s="50"/>
      <c r="F12" s="50"/>
      <c r="G12" s="50"/>
      <c r="H12" s="50"/>
      <c r="I12" s="50"/>
      <c r="J12" s="51"/>
    </row>
    <row r="13" spans="1:10" ht="22.5" customHeight="1">
      <c r="A13" s="52"/>
      <c r="B13" s="50"/>
      <c r="C13" s="50"/>
      <c r="D13" s="50"/>
      <c r="E13" s="50"/>
      <c r="F13" s="50"/>
      <c r="G13" s="50"/>
      <c r="H13" s="50"/>
      <c r="I13" s="50"/>
      <c r="J13" s="51"/>
    </row>
    <row r="14" spans="1:10" ht="22.5" customHeight="1">
      <c r="A14" s="52"/>
      <c r="B14" s="50"/>
      <c r="C14" s="50"/>
      <c r="D14" s="50"/>
      <c r="E14" s="50"/>
      <c r="F14" s="50"/>
      <c r="G14" s="50"/>
      <c r="H14" s="50"/>
      <c r="I14" s="50"/>
      <c r="J14" s="51"/>
    </row>
    <row r="15" spans="1:10" ht="22.5" customHeight="1">
      <c r="A15" s="52"/>
      <c r="B15" s="50"/>
      <c r="C15" s="50"/>
      <c r="D15" s="50"/>
      <c r="E15" s="50"/>
      <c r="F15" s="50"/>
      <c r="G15" s="50"/>
      <c r="H15" s="50"/>
      <c r="I15" s="50"/>
      <c r="J15" s="51"/>
    </row>
    <row r="16" spans="1:10" ht="22.5" customHeight="1">
      <c r="A16" s="52"/>
      <c r="B16" s="50"/>
      <c r="C16" s="50"/>
      <c r="D16" s="50"/>
      <c r="E16" s="50"/>
      <c r="F16" s="50"/>
      <c r="G16" s="50"/>
      <c r="H16" s="50"/>
      <c r="I16" s="50"/>
      <c r="J16" s="51"/>
    </row>
    <row r="17" spans="1:10" ht="22.5" customHeight="1">
      <c r="A17" s="52"/>
      <c r="B17" s="50"/>
      <c r="C17" s="50"/>
      <c r="D17" s="50"/>
      <c r="E17" s="50"/>
      <c r="F17" s="50"/>
      <c r="G17" s="50"/>
      <c r="H17" s="50"/>
      <c r="I17" s="50"/>
      <c r="J17" s="51"/>
    </row>
    <row r="18" spans="1:10" ht="22.5" customHeight="1">
      <c r="A18" s="52"/>
      <c r="B18" s="50"/>
      <c r="C18" s="50"/>
      <c r="D18" s="50"/>
      <c r="E18" s="50"/>
      <c r="F18" s="50"/>
      <c r="G18" s="50"/>
      <c r="H18" s="50"/>
      <c r="I18" s="50"/>
      <c r="J18" s="51"/>
    </row>
    <row r="19" spans="1:10" ht="22.5" customHeight="1">
      <c r="A19" s="52"/>
      <c r="B19" s="50"/>
      <c r="C19" s="50"/>
      <c r="D19" s="50"/>
      <c r="E19" s="50"/>
      <c r="F19" s="50"/>
      <c r="G19" s="50"/>
      <c r="H19" s="50"/>
      <c r="I19" s="50"/>
      <c r="J19" s="51"/>
    </row>
    <row r="20" spans="1:10" ht="22.5" customHeight="1">
      <c r="A20" s="52"/>
      <c r="B20" s="50"/>
      <c r="C20" s="50"/>
      <c r="D20" s="50"/>
      <c r="E20" s="50"/>
      <c r="F20" s="50"/>
      <c r="G20" s="50"/>
      <c r="H20" s="50"/>
      <c r="I20" s="50"/>
      <c r="J20" s="51"/>
    </row>
    <row r="21" spans="1:10" ht="22.5" customHeight="1">
      <c r="A21" s="52"/>
      <c r="B21" s="50"/>
      <c r="C21" s="50"/>
      <c r="D21" s="50"/>
      <c r="E21" s="50"/>
      <c r="F21" s="50"/>
      <c r="G21" s="50"/>
      <c r="H21" s="50"/>
      <c r="I21" s="50"/>
      <c r="J21" s="51"/>
    </row>
    <row r="22" spans="1:10" ht="22.5" customHeight="1">
      <c r="A22" s="52"/>
      <c r="B22" s="50"/>
      <c r="C22" s="50"/>
      <c r="D22" s="50"/>
      <c r="E22" s="50"/>
      <c r="F22" s="50"/>
      <c r="G22" s="50"/>
      <c r="H22" s="50"/>
      <c r="I22" s="50"/>
      <c r="J22" s="51"/>
    </row>
    <row r="23" spans="1:10" ht="22.5" customHeight="1">
      <c r="A23" s="52"/>
      <c r="B23" s="50"/>
      <c r="C23" s="50"/>
      <c r="D23" s="50"/>
      <c r="E23" s="50"/>
      <c r="F23" s="50"/>
      <c r="G23" s="50"/>
      <c r="H23" s="50"/>
      <c r="I23" s="50"/>
      <c r="J23" s="51"/>
    </row>
    <row r="24" spans="1:10" ht="22.5" customHeight="1">
      <c r="A24" s="52"/>
      <c r="B24" s="50"/>
      <c r="C24" s="50"/>
      <c r="D24" s="50"/>
      <c r="E24" s="50"/>
      <c r="F24" s="50"/>
      <c r="G24" s="50"/>
      <c r="H24" s="50"/>
      <c r="I24" s="50"/>
      <c r="J24" s="51"/>
    </row>
    <row r="25" spans="1:10" ht="22.5" customHeight="1">
      <c r="A25" s="52"/>
      <c r="B25" s="50"/>
      <c r="C25" s="50"/>
      <c r="D25" s="50"/>
      <c r="E25" s="50"/>
      <c r="F25" s="50"/>
      <c r="G25" s="50"/>
      <c r="H25" s="50"/>
      <c r="I25" s="50"/>
      <c r="J25" s="51"/>
    </row>
    <row r="26" spans="1:10" ht="22.5" customHeight="1">
      <c r="A26" s="52"/>
      <c r="B26" s="50"/>
      <c r="C26" s="50"/>
      <c r="D26" s="50"/>
      <c r="E26" s="50"/>
      <c r="F26" s="50"/>
      <c r="G26" s="50"/>
      <c r="H26" s="50"/>
      <c r="I26" s="50"/>
      <c r="J26" s="51"/>
    </row>
    <row r="27" spans="1:10" ht="22.5" customHeight="1">
      <c r="A27" s="52"/>
      <c r="B27" s="50"/>
      <c r="C27" s="50"/>
      <c r="D27" s="50"/>
      <c r="E27" s="50"/>
      <c r="F27" s="50"/>
      <c r="G27" s="50"/>
      <c r="H27" s="50"/>
      <c r="I27" s="50"/>
      <c r="J27" s="51"/>
    </row>
    <row r="28" spans="1:10" ht="22.5" customHeight="1">
      <c r="A28" s="53"/>
      <c r="B28" s="54"/>
      <c r="C28" s="54"/>
      <c r="D28" s="54"/>
      <c r="E28" s="54"/>
      <c r="F28" s="54"/>
      <c r="G28" s="54"/>
      <c r="H28" s="54"/>
      <c r="I28" s="54"/>
      <c r="J28" s="55"/>
    </row>
    <row r="29" ht="22.5" customHeight="1"/>
    <row r="30" spans="1:6" ht="24.75" customHeight="1">
      <c r="A30" s="317" t="s">
        <v>70</v>
      </c>
      <c r="B30" s="317"/>
      <c r="C30" s="309"/>
      <c r="D30" s="309"/>
      <c r="E30" s="309"/>
      <c r="F30" s="56"/>
    </row>
    <row r="31" spans="1:9" ht="24.75" customHeight="1">
      <c r="A31" s="48" t="s">
        <v>71</v>
      </c>
      <c r="B31" s="48" t="s">
        <v>72</v>
      </c>
      <c r="C31" s="48"/>
      <c r="D31" s="309"/>
      <c r="E31" s="309"/>
      <c r="F31" s="309"/>
      <c r="G31" s="309"/>
      <c r="H31" s="309"/>
      <c r="I31" s="309"/>
    </row>
    <row r="32" spans="1:9" ht="24.75" customHeight="1">
      <c r="A32" s="310" t="s">
        <v>73</v>
      </c>
      <c r="B32" s="310"/>
      <c r="C32" s="311"/>
      <c r="D32" s="311"/>
      <c r="E32" s="311"/>
      <c r="F32" s="48"/>
      <c r="G32" s="48"/>
      <c r="H32" s="48"/>
      <c r="I32" s="48"/>
    </row>
    <row r="33" spans="1:9" ht="15">
      <c r="A33" s="48"/>
      <c r="B33" s="48"/>
      <c r="C33" s="79"/>
      <c r="D33" s="79"/>
      <c r="E33" s="79"/>
      <c r="F33" s="79"/>
      <c r="G33" s="78"/>
      <c r="H33" s="78"/>
      <c r="I33" s="78"/>
    </row>
  </sheetData>
  <sheetProtection/>
  <mergeCells count="11">
    <mergeCell ref="D31:I31"/>
    <mergeCell ref="A32:B32"/>
    <mergeCell ref="C32:E32"/>
    <mergeCell ref="A5:G5"/>
    <mergeCell ref="B1:I1"/>
    <mergeCell ref="B2:I2"/>
    <mergeCell ref="B3:C3"/>
    <mergeCell ref="D3:E3"/>
    <mergeCell ref="A6:G6"/>
    <mergeCell ref="A30:B30"/>
    <mergeCell ref="C30:E30"/>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第６０回記念全国教職員卓球選手権大会</dc:title>
  <dc:subject>大会要項申込み</dc:subject>
  <dc:creator>mizuno</dc:creator>
  <cp:keywords>愛知県教職員卓球連盟</cp:keywords>
  <dc:description/>
  <cp:lastModifiedBy>尚人 佐川</cp:lastModifiedBy>
  <cp:lastPrinted>2023-12-22T08:55:26Z</cp:lastPrinted>
  <dcterms:created xsi:type="dcterms:W3CDTF">2010-04-18T08:48:35Z</dcterms:created>
  <dcterms:modified xsi:type="dcterms:W3CDTF">2024-04-24T10:58:26Z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